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30" windowWidth="6750" windowHeight="10080" firstSheet="3" activeTab="3"/>
  </bookViews>
  <sheets>
    <sheet name="EDUC-SALUD-CI" sheetId="1" r:id="rId1"/>
    <sheet name="EMPLEO-SEGURIDAD" sheetId="12" r:id="rId2"/>
    <sheet name="SERVICIOS-BIENES" sheetId="13" r:id="rId3"/>
    <sheet name="POBREZA" sheetId="14" r:id="rId4"/>
  </sheets>
  <definedNames>
    <definedName name="_xlnm.Print_Area" localSheetId="0">'EDUC-SALUD-CI'!$B$1:$AC$42</definedName>
    <definedName name="_xlnm.Print_Area" localSheetId="1">'EMPLEO-SEGURIDAD'!$B$1:$U$40</definedName>
    <definedName name="_xlnm.Print_Area" localSheetId="3">POBREZA!$B$1:$U$15</definedName>
    <definedName name="_xlnm.Print_Area" localSheetId="2">'SERVICIOS-BIENES'!$B$1:$U$42</definedName>
  </definedNames>
  <calcPr calcId="145621"/>
</workbook>
</file>

<file path=xl/calcChain.xml><?xml version="1.0" encoding="utf-8"?>
<calcChain xmlns="http://schemas.openxmlformats.org/spreadsheetml/2006/main">
  <c r="C20" i="12" l="1"/>
</calcChain>
</file>

<file path=xl/sharedStrings.xml><?xml version="1.0" encoding="utf-8"?>
<sst xmlns="http://schemas.openxmlformats.org/spreadsheetml/2006/main" count="163" uniqueCount="101">
  <si>
    <t>(*) Insuficiencia muestral, menor a 30 casos.</t>
  </si>
  <si>
    <t xml:space="preserve">Hogares con heladera </t>
  </si>
  <si>
    <t>1997/98</t>
  </si>
  <si>
    <t>2000/01</t>
  </si>
  <si>
    <t>(*)</t>
  </si>
  <si>
    <t>Población Total</t>
  </si>
  <si>
    <t>Población ocupada</t>
  </si>
  <si>
    <t>Desempleo abierto</t>
  </si>
  <si>
    <t>Aporta a un sistema de jubilación</t>
  </si>
  <si>
    <t>Hogares con acceso a electricidad</t>
  </si>
  <si>
    <t>Asistencia población de 6 -14 años</t>
  </si>
  <si>
    <r>
      <t>Población con cobertura de seguro médico</t>
    </r>
    <r>
      <rPr>
        <vertAlign val="superscript"/>
        <sz val="10"/>
        <color indexed="8"/>
        <rFont val="Arial"/>
        <family val="2"/>
      </rPr>
      <t>1/</t>
    </r>
  </si>
  <si>
    <r>
      <t>Acceso a salud</t>
    </r>
    <r>
      <rPr>
        <vertAlign val="superscript"/>
        <sz val="10"/>
        <color indexed="8"/>
        <rFont val="Arial"/>
        <family val="2"/>
      </rPr>
      <t>2/</t>
    </r>
  </si>
  <si>
    <r>
      <t>Población con acceso a saneamiento mejorado</t>
    </r>
    <r>
      <rPr>
        <vertAlign val="superscript"/>
        <sz val="10"/>
        <color indexed="8"/>
        <rFont val="Arial"/>
        <family val="2"/>
      </rPr>
      <t>1/</t>
    </r>
  </si>
  <si>
    <r>
      <t>Población con acceso a agua mejorada</t>
    </r>
    <r>
      <rPr>
        <vertAlign val="superscript"/>
        <sz val="10"/>
        <color indexed="8"/>
        <rFont val="Arial"/>
        <family val="2"/>
      </rPr>
      <t>2/</t>
    </r>
  </si>
  <si>
    <r>
      <t>Hogares con vivienda propia</t>
    </r>
    <r>
      <rPr>
        <vertAlign val="superscript"/>
        <sz val="10"/>
        <color indexed="8"/>
        <rFont val="Arial"/>
        <family val="2"/>
      </rPr>
      <t>1/</t>
    </r>
  </si>
  <si>
    <r>
      <t xml:space="preserve">Hogares con acceso a la comunicación telefónica </t>
    </r>
    <r>
      <rPr>
        <vertAlign val="superscript"/>
        <sz val="10"/>
        <color indexed="8"/>
        <rFont val="Arial"/>
        <family val="2"/>
      </rPr>
      <t>2/</t>
    </r>
  </si>
  <si>
    <r>
      <t xml:space="preserve">Hogares con transporte propio </t>
    </r>
    <r>
      <rPr>
        <vertAlign val="superscript"/>
        <sz val="10"/>
        <color indexed="8"/>
        <rFont val="Arial"/>
        <family val="2"/>
      </rPr>
      <t>3/</t>
    </r>
  </si>
  <si>
    <r>
      <t xml:space="preserve">Hogares con recepción televisiva </t>
    </r>
    <r>
      <rPr>
        <vertAlign val="superscript"/>
        <sz val="10"/>
        <color indexed="8"/>
        <rFont val="Arial"/>
        <family val="2"/>
      </rPr>
      <t>4/</t>
    </r>
  </si>
  <si>
    <r>
      <t xml:space="preserve">Población en pobreza total </t>
    </r>
    <r>
      <rPr>
        <vertAlign val="superscript"/>
        <sz val="10"/>
        <color indexed="8"/>
        <rFont val="Arial"/>
        <family val="2"/>
      </rPr>
      <t>1/</t>
    </r>
  </si>
  <si>
    <r>
      <t xml:space="preserve">Población en pobreza extrema </t>
    </r>
    <r>
      <rPr>
        <vertAlign val="superscript"/>
        <sz val="10"/>
        <color indexed="8"/>
        <rFont val="Arial"/>
        <family val="2"/>
      </rPr>
      <t>2/</t>
    </r>
  </si>
  <si>
    <t xml:space="preserve"> </t>
  </si>
  <si>
    <r>
      <t xml:space="preserve">Tenencia de cédula de identidad </t>
    </r>
    <r>
      <rPr>
        <vertAlign val="superscript"/>
        <sz val="10"/>
        <color indexed="8"/>
        <rFont val="Arial"/>
        <family val="2"/>
      </rPr>
      <t>1/</t>
    </r>
  </si>
  <si>
    <t>1/ Incluye IPS y otro tipo de seguro</t>
  </si>
  <si>
    <r>
      <rPr>
        <vertAlign val="superscript"/>
        <sz val="10"/>
        <color indexed="8"/>
        <rFont val="Arial"/>
        <family val="2"/>
      </rPr>
      <t>2/</t>
    </r>
    <r>
      <rPr>
        <sz val="10"/>
        <color indexed="8"/>
        <rFont val="Arial"/>
        <family val="2"/>
      </rPr>
      <t xml:space="preserve"> Incluye a la población enferma o accidentada que consultó</t>
    </r>
  </si>
  <si>
    <r>
      <rPr>
        <vertAlign val="superscript"/>
        <sz val="10"/>
        <color indexed="8"/>
        <rFont val="Arial"/>
        <family val="2"/>
      </rPr>
      <t xml:space="preserve">2/ </t>
    </r>
    <r>
      <rPr>
        <sz val="10"/>
        <color indexed="8"/>
        <rFont val="Arial"/>
        <family val="2"/>
      </rPr>
      <t>Se incluye ESSAP+ Senasa o Junta de Saneamiento+ Red Comunitaria + Red o prestador privado +  pozo artesiano + 0,2* pozo con bomba + 0,2* pozo sin bomba + Agua de lluvia</t>
    </r>
  </si>
  <si>
    <r>
      <rPr>
        <vertAlign val="superscript"/>
        <sz val="10"/>
        <color indexed="8"/>
        <rFont val="Arial"/>
        <family val="2"/>
      </rPr>
      <t>1/</t>
    </r>
    <r>
      <rPr>
        <sz val="10"/>
        <color indexed="8"/>
        <rFont val="Arial"/>
        <family val="2"/>
      </rPr>
      <t xml:space="preserve"> Incluye vivienda propia, pagando en cuotas y propiedad en condominio.</t>
    </r>
  </si>
  <si>
    <r>
      <rPr>
        <vertAlign val="superscript"/>
        <sz val="10"/>
        <color indexed="8"/>
        <rFont val="Arial"/>
        <family val="2"/>
      </rPr>
      <t>3/</t>
    </r>
    <r>
      <rPr>
        <sz val="10"/>
        <color indexed="8"/>
        <rFont val="Arial"/>
        <family val="2"/>
      </rPr>
      <t xml:space="preserve">  Incluye moto y/o automóvil.</t>
    </r>
  </si>
  <si>
    <r>
      <rPr>
        <vertAlign val="superscript"/>
        <sz val="10"/>
        <color indexed="8"/>
        <rFont val="Arial"/>
        <family val="2"/>
      </rPr>
      <t>4/</t>
    </r>
    <r>
      <rPr>
        <sz val="10"/>
        <color indexed="8"/>
        <rFont val="Arial"/>
        <family val="2"/>
      </rPr>
      <t xml:space="preserve"> Incluye TV Cable y/o Antena parabólica.</t>
    </r>
  </si>
  <si>
    <t>3/</t>
  </si>
  <si>
    <t>3/ Datos no disponibles</t>
  </si>
  <si>
    <t>5/</t>
  </si>
  <si>
    <r>
      <rPr>
        <vertAlign val="superscript"/>
        <sz val="10"/>
        <color indexed="8"/>
        <rFont val="Arial"/>
        <family val="2"/>
      </rPr>
      <t>5/</t>
    </r>
    <r>
      <rPr>
        <sz val="10"/>
        <color indexed="8"/>
        <rFont val="Arial"/>
        <family val="2"/>
      </rPr>
      <t xml:space="preserve"> Datos no disponibles</t>
    </r>
  </si>
  <si>
    <r>
      <rPr>
        <vertAlign val="superscript"/>
        <sz val="10"/>
        <color indexed="8"/>
        <rFont val="Arial"/>
        <family val="2"/>
      </rPr>
      <t>1/</t>
    </r>
    <r>
      <rPr>
        <sz val="10"/>
        <color indexed="8"/>
        <rFont val="Arial"/>
        <family val="2"/>
      </rPr>
      <t xml:space="preserve"> Incluye desagüe por red pública, pozo ciego con o sin cámara séptica</t>
    </r>
  </si>
  <si>
    <r>
      <rPr>
        <vertAlign val="superscript"/>
        <sz val="10"/>
        <color indexed="8"/>
        <rFont val="Arial"/>
        <family val="2"/>
      </rPr>
      <t>2/</t>
    </r>
    <r>
      <rPr>
        <sz val="10"/>
        <color indexed="8"/>
        <rFont val="Arial"/>
        <family val="2"/>
      </rPr>
      <t xml:space="preserve"> Incluye telefonía fija y/o móvil</t>
    </r>
  </si>
  <si>
    <t>Población en edad de trabajar</t>
  </si>
  <si>
    <t>Población económicamente activa</t>
  </si>
  <si>
    <r>
      <rPr>
        <vertAlign val="superscript"/>
        <sz val="10"/>
        <color indexed="8"/>
        <rFont val="Arial"/>
        <family val="2"/>
      </rPr>
      <t>1/</t>
    </r>
    <r>
      <rPr>
        <sz val="10"/>
        <color indexed="8"/>
        <rFont val="Arial"/>
        <family val="2"/>
      </rPr>
      <t xml:space="preserve"> Corresponde a la población con un ingreso inferior a la Línea Total (Canasta Básica de Alimentos y no Alimentos), por tanto, incluye a los pobres extremos y pobres no extremos</t>
    </r>
  </si>
  <si>
    <r>
      <rPr>
        <vertAlign val="superscript"/>
        <sz val="10"/>
        <color indexed="8"/>
        <rFont val="Arial"/>
        <family val="2"/>
      </rPr>
      <t>2/</t>
    </r>
    <r>
      <rPr>
        <sz val="10"/>
        <color indexed="8"/>
        <rFont val="Arial"/>
        <family val="2"/>
      </rPr>
      <t xml:space="preserve"> Corresponde a la población con un ingreso inferior a la Línea de Pobreza Extrema (Canasta Básica de Alimentos)</t>
    </r>
  </si>
  <si>
    <t>Fuente: DGEEC.  Encuesta Permanente de Hogares, periodo 1997/98-2017</t>
  </si>
  <si>
    <t>Fuente: DGEEC.  Encuesta Permanente de Hogares, periodo 2010-2017</t>
  </si>
  <si>
    <r>
      <rPr>
        <vertAlign val="superscript"/>
        <sz val="10"/>
        <color indexed="8"/>
        <rFont val="Arial"/>
        <family val="2"/>
      </rPr>
      <t>1/</t>
    </r>
    <r>
      <rPr>
        <sz val="10"/>
        <color indexed="8"/>
        <rFont val="Arial"/>
        <family val="2"/>
      </rPr>
      <t xml:space="preserve"> Corresponde al ingreso habitual mensual de los ocupados en la ocupación principal a precios constantes de 2017</t>
    </r>
  </si>
  <si>
    <t>Educación</t>
  </si>
  <si>
    <t>Salud</t>
  </si>
  <si>
    <t>Cédula de identidad</t>
  </si>
  <si>
    <t>Empleo e ingresos</t>
  </si>
  <si>
    <t>Seguridad social</t>
  </si>
  <si>
    <t>Servicios básicos</t>
  </si>
  <si>
    <t>Bienes</t>
  </si>
  <si>
    <t>Pobreza</t>
  </si>
  <si>
    <r>
      <rPr>
        <vertAlign val="superscript"/>
        <sz val="10"/>
        <color indexed="8"/>
        <rFont val="Arial"/>
        <family val="2"/>
      </rPr>
      <t>1/</t>
    </r>
    <r>
      <rPr>
        <sz val="10"/>
        <color indexed="8"/>
        <rFont val="Arial"/>
        <family val="2"/>
      </rPr>
      <t xml:space="preserve"> La tenencia de Cédula de Identidad se investigó a partir del año 2010 en las encuestas a hogares</t>
    </r>
  </si>
  <si>
    <r>
      <rPr>
        <vertAlign val="superscript"/>
        <sz val="10"/>
        <color indexed="8"/>
        <rFont val="Arial"/>
        <family val="2"/>
      </rPr>
      <t>1/</t>
    </r>
    <r>
      <rPr>
        <sz val="10"/>
        <color indexed="8"/>
        <rFont val="Arial"/>
        <family val="2"/>
      </rPr>
      <t xml:space="preserve"> No incluye a los empleados domésticos sin retiro</t>
    </r>
  </si>
  <si>
    <t>Cuadro 1</t>
  </si>
  <si>
    <t>Principales indicadores de educación de la población por año en porcentaje y valor absoluto.</t>
  </si>
  <si>
    <t>Cuadro 2</t>
  </si>
  <si>
    <t>Principales indicadores de salud de la población por año en porcentaje y valor absoluto.</t>
  </si>
  <si>
    <t>Cuadro 3</t>
  </si>
  <si>
    <t>Población con tenencia de cédula de identidad por año en porcentaje  y valor absoluto.</t>
  </si>
  <si>
    <t>Cuadro 4</t>
  </si>
  <si>
    <t>Principales indicadores de empleo e ingresos de la población por año en porcentaje y valor absoluto.</t>
  </si>
  <si>
    <t>Cuadro 5</t>
  </si>
  <si>
    <r>
      <t>Población ocupada asalariada</t>
    </r>
    <r>
      <rPr>
        <b/>
        <vertAlign val="superscript"/>
        <sz val="10"/>
        <color theme="1"/>
        <rFont val="Arial"/>
        <family val="2"/>
      </rPr>
      <t xml:space="preserve">1/ </t>
    </r>
    <r>
      <rPr>
        <b/>
        <sz val="10"/>
        <color theme="1"/>
        <rFont val="Arial"/>
        <family val="2"/>
      </rPr>
      <t>que aporta a un sistema de jubilación por año en porcentaje y valor absoluto.</t>
    </r>
  </si>
  <si>
    <t>Cuadro 6</t>
  </si>
  <si>
    <t>Principales indicadores de acceso a servicios básicos de la población y del hogar por año en porcentaje  y valor absoluto.</t>
  </si>
  <si>
    <t>Cuadro 7</t>
  </si>
  <si>
    <t>Principales indicadores de tenencia de vivienda y de bienes duraderos de los hogares por año en porcentaje y valor absoluto.</t>
  </si>
  <si>
    <t>Cuadro 8</t>
  </si>
  <si>
    <t>Principales indicadores de pobreza de la población por año en porcentaje  y valor absoluto.</t>
  </si>
  <si>
    <t>Promedio de años de estudio de la población de 10 y más años de edad</t>
  </si>
  <si>
    <t xml:space="preserve">Asistencia población de 6-14 años de edad </t>
  </si>
  <si>
    <r>
      <t>Población con cobertura de seguro médico</t>
    </r>
    <r>
      <rPr>
        <vertAlign val="superscript"/>
        <sz val="10"/>
        <color theme="1"/>
        <rFont val="Arial"/>
        <family val="2"/>
      </rPr>
      <t>1/</t>
    </r>
  </si>
  <si>
    <r>
      <t>Acceso a salud</t>
    </r>
    <r>
      <rPr>
        <vertAlign val="superscript"/>
        <sz val="10"/>
        <color theme="1"/>
        <rFont val="Arial"/>
        <family val="2"/>
      </rPr>
      <t>2/</t>
    </r>
    <r>
      <rPr>
        <sz val="10"/>
        <color theme="1"/>
        <rFont val="Arial"/>
        <family val="2"/>
      </rPr>
      <t xml:space="preserve"> </t>
    </r>
  </si>
  <si>
    <r>
      <t>Tenencia de cédula de identidad</t>
    </r>
    <r>
      <rPr>
        <vertAlign val="superscript"/>
        <sz val="10"/>
        <color indexed="8"/>
        <rFont val="Arial"/>
        <family val="2"/>
      </rPr>
      <t>1/</t>
    </r>
    <r>
      <rPr>
        <sz val="10"/>
        <color indexed="8"/>
        <rFont val="Arial"/>
        <family val="2"/>
      </rPr>
      <t xml:space="preserve"> </t>
    </r>
  </si>
  <si>
    <t>Tasa de Actividad</t>
  </si>
  <si>
    <t>Tasa de Ocupación</t>
  </si>
  <si>
    <t>Tasa de Desempleo Abierto</t>
  </si>
  <si>
    <r>
      <t>Tasa de Subocupación por insuficiencia de tiempo de trabajo</t>
    </r>
    <r>
      <rPr>
        <sz val="10"/>
        <color theme="1"/>
        <rFont val="Arial"/>
        <family val="2"/>
      </rPr>
      <t xml:space="preserve"> (Subempleo Visible)</t>
    </r>
  </si>
  <si>
    <t>Población 10-14 años de edad que trabaja</t>
  </si>
  <si>
    <r>
      <t>Promedio de Ingreso laboral (en miles de guaraníes) de la ocupación principal</t>
    </r>
    <r>
      <rPr>
        <vertAlign val="superscript"/>
        <sz val="10"/>
        <color theme="1"/>
        <rFont val="Arial"/>
        <family val="2"/>
      </rPr>
      <t>1</t>
    </r>
    <r>
      <rPr>
        <vertAlign val="superscript"/>
        <sz val="10"/>
        <color indexed="8"/>
        <rFont val="Arial"/>
        <family val="2"/>
      </rPr>
      <t>/</t>
    </r>
  </si>
  <si>
    <r>
      <t>Ingreso promedio laboral (en miles de guaraníes) de la población del Q1</t>
    </r>
    <r>
      <rPr>
        <vertAlign val="superscript"/>
        <sz val="10"/>
        <color theme="1"/>
        <rFont val="Arial"/>
        <family val="2"/>
      </rPr>
      <t xml:space="preserve">1/ </t>
    </r>
    <r>
      <rPr>
        <sz val="10"/>
        <color theme="1"/>
        <rFont val="Arial"/>
        <family val="2"/>
      </rPr>
      <t>y Q2</t>
    </r>
    <r>
      <rPr>
        <vertAlign val="superscript"/>
        <sz val="10"/>
        <color theme="1"/>
        <rFont val="Arial"/>
        <family val="2"/>
      </rPr>
      <t>1,</t>
    </r>
    <r>
      <rPr>
        <vertAlign val="superscript"/>
        <sz val="10"/>
        <color indexed="8"/>
        <rFont val="Arial"/>
        <family val="2"/>
      </rPr>
      <t>/</t>
    </r>
  </si>
  <si>
    <r>
      <t>Ingreso promedio  laboral (en miles de guaraníes) de la población del Q1</t>
    </r>
    <r>
      <rPr>
        <vertAlign val="superscript"/>
        <sz val="10"/>
        <color theme="1"/>
        <rFont val="Arial"/>
        <family val="2"/>
      </rPr>
      <t>1</t>
    </r>
    <r>
      <rPr>
        <vertAlign val="superscript"/>
        <sz val="10"/>
        <color indexed="8"/>
        <rFont val="Arial"/>
        <family val="2"/>
      </rPr>
      <t>/</t>
    </r>
  </si>
  <si>
    <r>
      <t>Ingreso promedio laboral (en miles de guaraníes) de la población del Q2</t>
    </r>
    <r>
      <rPr>
        <vertAlign val="superscript"/>
        <sz val="10"/>
        <color theme="1"/>
        <rFont val="Arial"/>
        <family val="2"/>
      </rPr>
      <t>1</t>
    </r>
    <r>
      <rPr>
        <vertAlign val="superscript"/>
        <sz val="10"/>
        <color indexed="8"/>
        <rFont val="Arial"/>
        <family val="2"/>
      </rPr>
      <t>/</t>
    </r>
  </si>
  <si>
    <t xml:space="preserve">En valor absoluto </t>
  </si>
  <si>
    <t xml:space="preserve">Población económicamente inactiva </t>
  </si>
  <si>
    <r>
      <t>Población Subocupada por insuficiencia de tiempo de trabajo</t>
    </r>
    <r>
      <rPr>
        <sz val="10"/>
        <color theme="1"/>
        <rFont val="Arial"/>
        <family val="2"/>
      </rPr>
      <t xml:space="preserve"> (Subempleo Visible )</t>
    </r>
  </si>
  <si>
    <t>Población ocupada de 10-14 años de edad</t>
  </si>
  <si>
    <t>En porcentaje</t>
  </si>
  <si>
    <t xml:space="preserve">Aporta a un sistema de jubilación </t>
  </si>
  <si>
    <r>
      <t>Población con acceso a saneamiento mejorado</t>
    </r>
    <r>
      <rPr>
        <vertAlign val="superscript"/>
        <sz val="10"/>
        <color indexed="8"/>
        <rFont val="Arial"/>
        <family val="2"/>
      </rPr>
      <t xml:space="preserve">1/ </t>
    </r>
  </si>
  <si>
    <r>
      <t>Población con acceso a agua mejorada</t>
    </r>
    <r>
      <rPr>
        <vertAlign val="superscript"/>
        <sz val="10"/>
        <color indexed="8"/>
        <rFont val="Arial"/>
        <family val="2"/>
      </rPr>
      <t xml:space="preserve">2/ </t>
    </r>
  </si>
  <si>
    <t xml:space="preserve">Hogares con acceso a electricidad </t>
  </si>
  <si>
    <r>
      <t>Hogares con vivienda propia</t>
    </r>
    <r>
      <rPr>
        <vertAlign val="superscript"/>
        <sz val="10"/>
        <color indexed="8"/>
        <rFont val="Arial"/>
        <family val="2"/>
      </rPr>
      <t xml:space="preserve">1/ </t>
    </r>
  </si>
  <si>
    <r>
      <t>Hogares con acceso a la comunicación telefónica</t>
    </r>
    <r>
      <rPr>
        <vertAlign val="superscript"/>
        <sz val="10"/>
        <color theme="1"/>
        <rFont val="Arial"/>
        <family val="2"/>
      </rPr>
      <t>2</t>
    </r>
    <r>
      <rPr>
        <vertAlign val="superscript"/>
        <sz val="10"/>
        <color indexed="8"/>
        <rFont val="Arial"/>
        <family val="2"/>
      </rPr>
      <t xml:space="preserve">/ </t>
    </r>
  </si>
  <si>
    <r>
      <t>Hogares con transporte propio</t>
    </r>
    <r>
      <rPr>
        <vertAlign val="superscript"/>
        <sz val="10"/>
        <color indexed="8"/>
        <rFont val="Arial"/>
        <family val="2"/>
      </rPr>
      <t xml:space="preserve">3/ </t>
    </r>
  </si>
  <si>
    <r>
      <t>Hogares con recepción televisiva</t>
    </r>
    <r>
      <rPr>
        <vertAlign val="superscript"/>
        <sz val="10"/>
        <color theme="1"/>
        <rFont val="Arial"/>
        <family val="2"/>
      </rPr>
      <t>4</t>
    </r>
    <r>
      <rPr>
        <vertAlign val="superscript"/>
        <sz val="10"/>
        <color indexed="8"/>
        <rFont val="Arial"/>
        <family val="2"/>
      </rPr>
      <t xml:space="preserve">/ </t>
    </r>
  </si>
  <si>
    <r>
      <t xml:space="preserve">Población en pobreza total </t>
    </r>
    <r>
      <rPr>
        <vertAlign val="superscript"/>
        <sz val="10"/>
        <color indexed="8"/>
        <rFont val="Arial"/>
        <family val="2"/>
      </rPr>
      <t xml:space="preserve">1/ </t>
    </r>
  </si>
  <si>
    <r>
      <t xml:space="preserve">Población en pobreza extrema </t>
    </r>
    <r>
      <rPr>
        <vertAlign val="superscript"/>
        <sz val="10"/>
        <color indexed="8"/>
        <rFont val="Arial"/>
        <family val="2"/>
      </rPr>
      <t xml:space="preserve">2/  </t>
    </r>
  </si>
  <si>
    <t>Itapúa</t>
  </si>
  <si>
    <t>Indicador</t>
  </si>
  <si>
    <t>Año</t>
  </si>
  <si>
    <t>En valor absoluto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</si>
</sst>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-* #,##0\ _€_-;\-* #,##0\ _€_-;_-* &quot;-&quot;??\ _€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45"/>
      <color theme="1"/>
      <name val="TodaySHOP-Bold"/>
      <family val="3"/>
    </font>
    <font>
      <b/>
      <sz val="25"/>
      <color theme="0"/>
      <name val="Calibri"/>
      <family val="2"/>
      <scheme val="minor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152">
    <xf numFmtId="0" fontId="0" fillId="0" borderId="0" xfId="0"/>
    <xf numFmtId="0" fontId="4" fillId="0" borderId="0" xfId="0" applyFont="1"/>
    <xf numFmtId="0" fontId="4" fillId="3" borderId="0" xfId="0" applyFont="1" applyFill="1"/>
    <xf numFmtId="166" fontId="4" fillId="3" borderId="0" xfId="1" applyNumberFormat="1" applyFont="1" applyFill="1" applyBorder="1" applyAlignment="1">
      <alignment horizontal="right" wrapText="1"/>
    </xf>
    <xf numFmtId="0" fontId="4" fillId="3" borderId="0" xfId="0" applyFont="1" applyFill="1" applyBorder="1" applyAlignment="1">
      <alignment wrapText="1"/>
    </xf>
    <xf numFmtId="0" fontId="4" fillId="3" borderId="0" xfId="0" applyFont="1" applyFill="1" applyBorder="1"/>
    <xf numFmtId="0" fontId="4" fillId="3" borderId="0" xfId="0" applyFont="1" applyFill="1" applyAlignment="1">
      <alignment horizontal="right"/>
    </xf>
    <xf numFmtId="0" fontId="6" fillId="3" borderId="0" xfId="0" applyFont="1" applyFill="1" applyBorder="1" applyAlignment="1">
      <alignment wrapText="1"/>
    </xf>
    <xf numFmtId="0" fontId="8" fillId="3" borderId="0" xfId="0" applyFont="1" applyFill="1" applyAlignment="1"/>
    <xf numFmtId="0" fontId="11" fillId="3" borderId="0" xfId="0" applyFont="1" applyFill="1"/>
    <xf numFmtId="0" fontId="12" fillId="2" borderId="0" xfId="0" applyFont="1" applyFill="1"/>
    <xf numFmtId="164" fontId="4" fillId="3" borderId="0" xfId="1" applyFont="1" applyFill="1" applyBorder="1" applyAlignment="1">
      <alignment horizontal="right" wrapText="1"/>
    </xf>
    <xf numFmtId="3" fontId="4" fillId="3" borderId="0" xfId="1" applyNumberFormat="1" applyFont="1" applyFill="1" applyBorder="1" applyAlignment="1">
      <alignment horizontal="right"/>
    </xf>
    <xf numFmtId="166" fontId="8" fillId="6" borderId="0" xfId="1" applyNumberFormat="1" applyFont="1" applyFill="1" applyBorder="1" applyAlignment="1">
      <alignment wrapText="1"/>
    </xf>
    <xf numFmtId="166" fontId="8" fillId="6" borderId="0" xfId="1" applyNumberFormat="1" applyFont="1" applyFill="1" applyBorder="1" applyAlignment="1">
      <alignment horizontal="center" wrapText="1"/>
    </xf>
    <xf numFmtId="0" fontId="4" fillId="3" borderId="0" xfId="0" applyFont="1" applyFill="1" applyAlignment="1">
      <alignment horizontal="left"/>
    </xf>
    <xf numFmtId="164" fontId="8" fillId="3" borderId="0" xfId="1" applyFont="1" applyFill="1" applyBorder="1" applyAlignment="1">
      <alignment horizontal="center"/>
    </xf>
    <xf numFmtId="164" fontId="8" fillId="3" borderId="0" xfId="1" applyFont="1" applyFill="1" applyBorder="1" applyAlignment="1">
      <alignment horizontal="right"/>
    </xf>
    <xf numFmtId="164" fontId="4" fillId="3" borderId="0" xfId="1" applyFont="1" applyFill="1" applyBorder="1" applyAlignment="1">
      <alignment horizontal="right"/>
    </xf>
    <xf numFmtId="164" fontId="4" fillId="3" borderId="0" xfId="1" applyFont="1" applyFill="1" applyBorder="1" applyAlignment="1">
      <alignment wrapText="1"/>
    </xf>
    <xf numFmtId="0" fontId="6" fillId="3" borderId="0" xfId="0" applyFont="1" applyFill="1" applyBorder="1" applyAlignment="1">
      <alignment vertical="center" wrapText="1"/>
    </xf>
    <xf numFmtId="3" fontId="4" fillId="3" borderId="0" xfId="1" applyNumberFormat="1" applyFont="1" applyFill="1" applyBorder="1" applyAlignment="1">
      <alignment horizontal="center"/>
    </xf>
    <xf numFmtId="3" fontId="9" fillId="3" borderId="0" xfId="1" applyNumberFormat="1" applyFont="1" applyFill="1" applyBorder="1" applyAlignment="1">
      <alignment horizontal="right"/>
    </xf>
    <xf numFmtId="0" fontId="8" fillId="6" borderId="0" xfId="0" applyFont="1" applyFill="1" applyBorder="1" applyAlignment="1">
      <alignment wrapText="1"/>
    </xf>
    <xf numFmtId="0" fontId="7" fillId="3" borderId="0" xfId="0" applyFont="1" applyFill="1" applyBorder="1" applyAlignment="1">
      <alignment horizontal="left" wrapText="1"/>
    </xf>
    <xf numFmtId="1" fontId="7" fillId="3" borderId="0" xfId="0" applyNumberFormat="1" applyFont="1" applyFill="1" applyBorder="1" applyAlignment="1">
      <alignment horizontal="center" wrapText="1"/>
    </xf>
    <xf numFmtId="1" fontId="7" fillId="3" borderId="0" xfId="0" applyNumberFormat="1" applyFont="1" applyFill="1" applyBorder="1" applyAlignment="1">
      <alignment wrapText="1"/>
    </xf>
    <xf numFmtId="0" fontId="6" fillId="3" borderId="0" xfId="0" applyFont="1" applyFill="1" applyBorder="1" applyAlignment="1">
      <alignment horizontal="left"/>
    </xf>
    <xf numFmtId="3" fontId="4" fillId="3" borderId="0" xfId="1" applyNumberFormat="1" applyFont="1" applyFill="1" applyBorder="1" applyAlignment="1">
      <alignment horizontal="right" wrapText="1"/>
    </xf>
    <xf numFmtId="0" fontId="4" fillId="0" borderId="0" xfId="0" applyFont="1" applyBorder="1"/>
    <xf numFmtId="0" fontId="10" fillId="0" borderId="0" xfId="0" applyFont="1" applyFill="1" applyAlignment="1"/>
    <xf numFmtId="164" fontId="4" fillId="3" borderId="0" xfId="1" applyFont="1" applyFill="1" applyBorder="1" applyAlignment="1"/>
    <xf numFmtId="0" fontId="8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0" fontId="13" fillId="3" borderId="0" xfId="0" applyFont="1" applyFill="1" applyAlignment="1">
      <alignment vertical="center"/>
    </xf>
    <xf numFmtId="0" fontId="6" fillId="4" borderId="2" xfId="0" applyFont="1" applyFill="1" applyBorder="1" applyAlignment="1">
      <alignment horizontal="right"/>
    </xf>
    <xf numFmtId="0" fontId="6" fillId="4" borderId="3" xfId="0" applyFont="1" applyFill="1" applyBorder="1" applyAlignment="1">
      <alignment horizontal="right"/>
    </xf>
    <xf numFmtId="0" fontId="6" fillId="4" borderId="4" xfId="0" applyFont="1" applyFill="1" applyBorder="1" applyAlignment="1">
      <alignment horizontal="right" wrapText="1"/>
    </xf>
    <xf numFmtId="0" fontId="6" fillId="4" borderId="4" xfId="0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right"/>
    </xf>
    <xf numFmtId="1" fontId="6" fillId="4" borderId="4" xfId="0" applyNumberFormat="1" applyFont="1" applyFill="1" applyBorder="1" applyAlignment="1">
      <alignment horizontal="right" wrapText="1"/>
    </xf>
    <xf numFmtId="0" fontId="7" fillId="4" borderId="4" xfId="0" applyFont="1" applyFill="1" applyBorder="1" applyAlignment="1">
      <alignment horizontal="right" wrapText="1"/>
    </xf>
    <xf numFmtId="1" fontId="7" fillId="4" borderId="4" xfId="0" applyNumberFormat="1" applyFont="1" applyFill="1" applyBorder="1" applyAlignment="1">
      <alignment horizontal="right" wrapText="1"/>
    </xf>
    <xf numFmtId="0" fontId="17" fillId="6" borderId="0" xfId="0" applyFont="1" applyFill="1" applyBorder="1" applyAlignment="1">
      <alignment horizontal="left" wrapText="1"/>
    </xf>
    <xf numFmtId="0" fontId="18" fillId="5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wrapText="1"/>
    </xf>
    <xf numFmtId="0" fontId="18" fillId="5" borderId="0" xfId="0" applyFont="1" applyFill="1" applyBorder="1" applyAlignment="1">
      <alignment horizontal="right" wrapText="1"/>
    </xf>
    <xf numFmtId="165" fontId="20" fillId="5" borderId="0" xfId="1" applyNumberFormat="1" applyFont="1" applyFill="1" applyBorder="1" applyAlignment="1">
      <alignment horizontal="right" wrapText="1"/>
    </xf>
    <xf numFmtId="166" fontId="20" fillId="5" borderId="0" xfId="1" applyNumberFormat="1" applyFont="1" applyFill="1" applyBorder="1" applyAlignment="1">
      <alignment horizontal="right" wrapText="1"/>
    </xf>
    <xf numFmtId="0" fontId="19" fillId="6" borderId="0" xfId="0" applyFont="1" applyFill="1" applyBorder="1" applyAlignment="1">
      <alignment wrapText="1"/>
    </xf>
    <xf numFmtId="164" fontId="20" fillId="5" borderId="0" xfId="1" applyFont="1" applyFill="1" applyBorder="1" applyAlignment="1">
      <alignment horizontal="right" wrapText="1"/>
    </xf>
    <xf numFmtId="166" fontId="18" fillId="5" borderId="0" xfId="1" applyNumberFormat="1" applyFont="1" applyFill="1" applyBorder="1" applyAlignment="1">
      <alignment horizontal="right" wrapText="1"/>
    </xf>
    <xf numFmtId="0" fontId="19" fillId="6" borderId="4" xfId="0" applyFont="1" applyFill="1" applyBorder="1" applyAlignment="1">
      <alignment wrapText="1"/>
    </xf>
    <xf numFmtId="166" fontId="15" fillId="5" borderId="0" xfId="1" applyNumberFormat="1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left" wrapText="1"/>
    </xf>
    <xf numFmtId="0" fontId="15" fillId="3" borderId="4" xfId="0" applyFont="1" applyFill="1" applyBorder="1" applyAlignment="1">
      <alignment wrapText="1"/>
    </xf>
    <xf numFmtId="3" fontId="18" fillId="5" borderId="0" xfId="0" applyNumberFormat="1" applyFont="1" applyFill="1" applyBorder="1" applyAlignment="1">
      <alignment horizontal="right" wrapText="1"/>
    </xf>
    <xf numFmtId="164" fontId="19" fillId="5" borderId="0" xfId="1" applyFont="1" applyFill="1" applyBorder="1" applyAlignment="1">
      <alignment horizontal="right" wrapText="1"/>
    </xf>
    <xf numFmtId="164" fontId="18" fillId="5" borderId="0" xfId="1" applyFont="1" applyFill="1" applyBorder="1" applyAlignment="1">
      <alignment horizontal="right" wrapText="1"/>
    </xf>
    <xf numFmtId="2" fontId="19" fillId="5" borderId="0" xfId="1" applyNumberFormat="1" applyFont="1" applyFill="1" applyBorder="1" applyAlignment="1">
      <alignment horizontal="right" wrapText="1"/>
    </xf>
    <xf numFmtId="2" fontId="15" fillId="5" borderId="0" xfId="0" applyNumberFormat="1" applyFont="1" applyFill="1" applyBorder="1" applyAlignment="1">
      <alignment horizontal="right" wrapText="1"/>
    </xf>
    <xf numFmtId="2" fontId="15" fillId="5" borderId="0" xfId="1" applyNumberFormat="1" applyFont="1" applyFill="1" applyBorder="1" applyAlignment="1">
      <alignment horizontal="right" wrapText="1"/>
    </xf>
    <xf numFmtId="0" fontId="15" fillId="5" borderId="0" xfId="0" applyFont="1" applyFill="1" applyBorder="1" applyAlignment="1">
      <alignment horizontal="right" wrapText="1"/>
    </xf>
    <xf numFmtId="166" fontId="18" fillId="5" borderId="0" xfId="1" applyNumberFormat="1" applyFont="1" applyFill="1" applyBorder="1" applyAlignment="1">
      <alignment horizontal="right"/>
    </xf>
    <xf numFmtId="166" fontId="15" fillId="5" borderId="0" xfId="1" applyNumberFormat="1" applyFont="1" applyFill="1" applyBorder="1" applyAlignment="1">
      <alignment horizontal="right"/>
    </xf>
    <xf numFmtId="166" fontId="15" fillId="3" borderId="4" xfId="1" applyNumberFormat="1" applyFont="1" applyFill="1" applyBorder="1" applyAlignment="1">
      <alignment horizontal="right" vertical="center" wrapText="1"/>
    </xf>
    <xf numFmtId="0" fontId="19" fillId="3" borderId="0" xfId="0" applyFont="1" applyFill="1" applyBorder="1" applyAlignment="1">
      <alignment wrapText="1"/>
    </xf>
    <xf numFmtId="0" fontId="19" fillId="3" borderId="4" xfId="0" applyFont="1" applyFill="1" applyBorder="1" applyAlignment="1">
      <alignment wrapText="1"/>
    </xf>
    <xf numFmtId="166" fontId="15" fillId="3" borderId="0" xfId="1" applyNumberFormat="1" applyFont="1" applyFill="1" applyBorder="1" applyAlignment="1">
      <alignment horizontal="right" vertical="center" wrapText="1"/>
    </xf>
    <xf numFmtId="2" fontId="15" fillId="3" borderId="0" xfId="0" applyNumberFormat="1" applyFont="1" applyFill="1" applyBorder="1" applyAlignment="1">
      <alignment horizontal="right" vertical="center" wrapText="1"/>
    </xf>
    <xf numFmtId="164" fontId="15" fillId="3" borderId="0" xfId="1" applyFont="1" applyFill="1" applyBorder="1" applyAlignment="1">
      <alignment horizontal="right" vertical="center" wrapText="1"/>
    </xf>
    <xf numFmtId="164" fontId="19" fillId="3" borderId="0" xfId="1" applyFont="1" applyFill="1" applyBorder="1" applyAlignment="1">
      <alignment horizontal="right" vertical="center" wrapText="1"/>
    </xf>
    <xf numFmtId="1" fontId="15" fillId="3" borderId="0" xfId="0" applyNumberFormat="1" applyFont="1" applyFill="1" applyBorder="1" applyAlignment="1">
      <alignment horizontal="right" vertical="center" wrapText="1"/>
    </xf>
    <xf numFmtId="166" fontId="19" fillId="6" borderId="0" xfId="1" applyNumberFormat="1" applyFont="1" applyFill="1" applyBorder="1" applyAlignment="1">
      <alignment horizontal="right" vertical="center" wrapText="1"/>
    </xf>
    <xf numFmtId="166" fontId="19" fillId="6" borderId="4" xfId="1" applyNumberFormat="1" applyFont="1" applyFill="1" applyBorder="1" applyAlignment="1">
      <alignment horizontal="right" vertical="center" wrapText="1"/>
    </xf>
    <xf numFmtId="166" fontId="22" fillId="3" borderId="0" xfId="1" applyNumberFormat="1" applyFont="1" applyFill="1" applyBorder="1" applyAlignment="1">
      <alignment horizontal="right" vertical="center" wrapText="1"/>
    </xf>
    <xf numFmtId="0" fontId="0" fillId="3" borderId="0" xfId="0" applyFill="1"/>
    <xf numFmtId="0" fontId="0" fillId="3" borderId="0" xfId="0" applyFill="1" applyAlignment="1">
      <alignment horizontal="right"/>
    </xf>
    <xf numFmtId="3" fontId="19" fillId="3" borderId="0" xfId="1" applyNumberFormat="1" applyFont="1" applyFill="1" applyBorder="1" applyAlignment="1">
      <alignment horizontal="right" vertical="center"/>
    </xf>
    <xf numFmtId="164" fontId="19" fillId="3" borderId="0" xfId="1" applyNumberFormat="1" applyFont="1" applyFill="1" applyBorder="1" applyAlignment="1">
      <alignment horizontal="right"/>
    </xf>
    <xf numFmtId="2" fontId="15" fillId="3" borderId="0" xfId="1" applyNumberFormat="1" applyFont="1" applyFill="1" applyBorder="1" applyAlignment="1">
      <alignment horizontal="right"/>
    </xf>
    <xf numFmtId="164" fontId="15" fillId="3" borderId="0" xfId="1" applyFont="1" applyFill="1" applyBorder="1" applyAlignment="1">
      <alignment horizontal="right" wrapText="1"/>
    </xf>
    <xf numFmtId="3" fontId="19" fillId="3" borderId="4" xfId="1" applyNumberFormat="1" applyFont="1" applyFill="1" applyBorder="1" applyAlignment="1">
      <alignment horizontal="right" vertical="center"/>
    </xf>
    <xf numFmtId="166" fontId="15" fillId="3" borderId="0" xfId="0" applyNumberFormat="1" applyFont="1" applyFill="1" applyBorder="1" applyAlignment="1">
      <alignment horizontal="right" vertical="center" wrapText="1"/>
    </xf>
    <xf numFmtId="0" fontId="14" fillId="3" borderId="0" xfId="0" applyFont="1" applyFill="1" applyAlignment="1"/>
    <xf numFmtId="0" fontId="6" fillId="3" borderId="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2" fontId="4" fillId="3" borderId="0" xfId="0" applyNumberFormat="1" applyFont="1" applyFill="1" applyBorder="1" applyAlignment="1">
      <alignment horizontal="right"/>
    </xf>
    <xf numFmtId="3" fontId="8" fillId="3" borderId="0" xfId="1" applyNumberFormat="1" applyFont="1" applyFill="1" applyBorder="1" applyAlignment="1">
      <alignment horizontal="right"/>
    </xf>
    <xf numFmtId="164" fontId="8" fillId="3" borderId="0" xfId="1" applyNumberFormat="1" applyFont="1" applyFill="1" applyBorder="1" applyAlignment="1">
      <alignment horizontal="right" vertical="center" wrapText="1"/>
    </xf>
    <xf numFmtId="2" fontId="15" fillId="3" borderId="0" xfId="1" applyNumberFormat="1" applyFont="1" applyFill="1" applyBorder="1" applyAlignment="1">
      <alignment horizontal="right" vertical="center" wrapText="1"/>
    </xf>
    <xf numFmtId="2" fontId="15" fillId="3" borderId="4" xfId="0" applyNumberFormat="1" applyFont="1" applyFill="1" applyBorder="1" applyAlignment="1">
      <alignment horizontal="right" vertical="center" wrapText="1"/>
    </xf>
    <xf numFmtId="2" fontId="19" fillId="6" borderId="0" xfId="0" applyNumberFormat="1" applyFont="1" applyFill="1" applyBorder="1" applyAlignment="1">
      <alignment horizontal="right" vertical="center" wrapText="1"/>
    </xf>
    <xf numFmtId="0" fontId="18" fillId="5" borderId="0" xfId="0" applyFont="1" applyFill="1" applyBorder="1" applyAlignment="1">
      <alignment horizontal="left" wrapText="1"/>
    </xf>
    <xf numFmtId="0" fontId="18" fillId="5" borderId="0" xfId="0" applyFont="1" applyFill="1" applyBorder="1" applyAlignment="1">
      <alignment horizontal="center" wrapText="1"/>
    </xf>
    <xf numFmtId="0" fontId="15" fillId="5" borderId="0" xfId="0" applyFont="1" applyFill="1" applyBorder="1" applyAlignment="1">
      <alignment horizontal="right" vertical="center" wrapText="1"/>
    </xf>
    <xf numFmtId="2" fontId="19" fillId="6" borderId="4" xfId="0" applyNumberFormat="1" applyFont="1" applyFill="1" applyBorder="1" applyAlignment="1">
      <alignment horizontal="right" vertical="center" wrapText="1"/>
    </xf>
    <xf numFmtId="2" fontId="19" fillId="6" borderId="0" xfId="0" applyNumberFormat="1" applyFont="1" applyFill="1" applyBorder="1" applyAlignment="1">
      <alignment horizontal="right" vertical="center"/>
    </xf>
    <xf numFmtId="2" fontId="15" fillId="3" borderId="0" xfId="0" applyNumberFormat="1" applyFont="1" applyFill="1" applyBorder="1" applyAlignment="1">
      <alignment horizontal="right" vertical="center"/>
    </xf>
    <xf numFmtId="164" fontId="15" fillId="3" borderId="0" xfId="1" applyNumberFormat="1" applyFont="1" applyFill="1" applyBorder="1" applyAlignment="1">
      <alignment horizontal="right" vertical="center"/>
    </xf>
    <xf numFmtId="0" fontId="15" fillId="3" borderId="0" xfId="0" applyFont="1" applyFill="1"/>
    <xf numFmtId="0" fontId="15" fillId="3" borderId="0" xfId="0" applyFont="1" applyFill="1" applyAlignment="1">
      <alignment horizontal="right"/>
    </xf>
    <xf numFmtId="166" fontId="19" fillId="3" borderId="0" xfId="1" applyNumberFormat="1" applyFont="1" applyFill="1" applyBorder="1" applyAlignment="1">
      <alignment horizontal="right" vertical="center" wrapText="1"/>
    </xf>
    <xf numFmtId="166" fontId="19" fillId="0" borderId="0" xfId="1" applyNumberFormat="1" applyFont="1" applyBorder="1" applyAlignment="1">
      <alignment horizontal="right" vertical="center" wrapText="1"/>
    </xf>
    <xf numFmtId="166" fontId="19" fillId="3" borderId="4" xfId="1" applyNumberFormat="1" applyFont="1" applyFill="1" applyBorder="1" applyAlignment="1">
      <alignment horizontal="right" vertical="center" wrapText="1"/>
    </xf>
    <xf numFmtId="166" fontId="19" fillId="0" borderId="4" xfId="1" applyNumberFormat="1" applyFont="1" applyBorder="1" applyAlignment="1">
      <alignment horizontal="right" vertical="center" wrapText="1"/>
    </xf>
    <xf numFmtId="2" fontId="15" fillId="3" borderId="4" xfId="1" applyNumberFormat="1" applyFont="1" applyFill="1" applyBorder="1" applyAlignment="1">
      <alignment horizontal="right" vertical="center" wrapText="1"/>
    </xf>
    <xf numFmtId="3" fontId="15" fillId="3" borderId="0" xfId="1" applyNumberFormat="1" applyFont="1" applyFill="1" applyBorder="1" applyAlignment="1">
      <alignment horizontal="right" vertical="center" wrapText="1"/>
    </xf>
    <xf numFmtId="164" fontId="15" fillId="3" borderId="0" xfId="1" applyFont="1" applyFill="1" applyAlignment="1">
      <alignment horizontal="right" vertical="center" wrapText="1"/>
    </xf>
    <xf numFmtId="0" fontId="0" fillId="0" borderId="0" xfId="0" applyAlignment="1">
      <alignment vertical="center"/>
    </xf>
    <xf numFmtId="0" fontId="18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horizontal="left" vertical="center"/>
    </xf>
    <xf numFmtId="0" fontId="19" fillId="6" borderId="0" xfId="0" applyFont="1" applyFill="1" applyBorder="1" applyAlignment="1">
      <alignment vertical="center"/>
    </xf>
    <xf numFmtId="0" fontId="18" fillId="5" borderId="0" xfId="0" applyFont="1" applyFill="1" applyBorder="1" applyAlignment="1">
      <alignment horizontal="left" vertical="center"/>
    </xf>
    <xf numFmtId="166" fontId="19" fillId="6" borderId="0" xfId="1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166" fontId="19" fillId="6" borderId="4" xfId="1" applyNumberFormat="1" applyFont="1" applyFill="1" applyBorder="1" applyAlignment="1">
      <alignment vertical="center" wrapText="1"/>
    </xf>
    <xf numFmtId="0" fontId="14" fillId="2" borderId="0" xfId="0" applyFont="1" applyFill="1" applyAlignment="1">
      <alignment horizontal="right"/>
    </xf>
    <xf numFmtId="0" fontId="6" fillId="4" borderId="1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18" fillId="3" borderId="0" xfId="0" applyFont="1" applyFill="1" applyAlignment="1">
      <alignment horizontal="left" vertical="center"/>
    </xf>
    <xf numFmtId="0" fontId="18" fillId="3" borderId="4" xfId="0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horizontal="left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right"/>
    </xf>
    <xf numFmtId="0" fontId="18" fillId="3" borderId="4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wrapText="1"/>
    </xf>
    <xf numFmtId="0" fontId="23" fillId="3" borderId="0" xfId="0" applyFont="1" applyFill="1" applyBorder="1" applyAlignment="1">
      <alignment horizontal="left" wrapText="1"/>
    </xf>
    <xf numFmtId="2" fontId="17" fillId="6" borderId="0" xfId="0" applyNumberFormat="1" applyFont="1" applyFill="1" applyBorder="1" applyAlignment="1">
      <alignment wrapText="1"/>
    </xf>
    <xf numFmtId="0" fontId="19" fillId="6" borderId="0" xfId="0" applyFont="1" applyFill="1" applyBorder="1" applyAlignment="1">
      <alignment horizontal="left" wrapText="1"/>
    </xf>
    <xf numFmtId="0" fontId="7" fillId="4" borderId="2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20" fillId="6" borderId="4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vertical="center"/>
    </xf>
  </cellXfs>
  <cellStyles count="18">
    <cellStyle name="Millares" xfId="1" builtinId="3"/>
    <cellStyle name="Millares 12" xfId="16"/>
    <cellStyle name="Millares 2" xfId="2"/>
    <cellStyle name="Millares 2 2" xfId="3"/>
    <cellStyle name="Millares 3" xfId="4"/>
    <cellStyle name="Millares 4" xfId="5"/>
    <cellStyle name="Millares 4 2" xfId="14"/>
    <cellStyle name="Millares 4 3" xfId="12"/>
    <cellStyle name="Millares 5" xfId="13"/>
    <cellStyle name="Millares 6" xfId="11"/>
    <cellStyle name="Millares 7" xfId="15"/>
    <cellStyle name="Normal" xfId="0" builtinId="0"/>
    <cellStyle name="Normal 2" xfId="6"/>
    <cellStyle name="Normal 2 2" xfId="7"/>
    <cellStyle name="Normal 2 2 2" xfId="17"/>
    <cellStyle name="Normal 2 3" xfId="8"/>
    <cellStyle name="Normal 3" xfId="9"/>
    <cellStyle name="Normal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AS43"/>
  <sheetViews>
    <sheetView topLeftCell="B1" zoomScale="40" zoomScaleNormal="40" workbookViewId="0">
      <selection activeCell="B1" sqref="B1:B1048576"/>
    </sheetView>
  </sheetViews>
  <sheetFormatPr baseColWidth="10" defaultRowHeight="12.75" x14ac:dyDescent="0.2"/>
  <cols>
    <col min="1" max="1" width="2.7109375" style="2" customWidth="1"/>
    <col min="2" max="2" width="63.7109375" style="2" customWidth="1"/>
    <col min="3" max="15" width="11.28515625" style="2" customWidth="1"/>
    <col min="16" max="20" width="11.28515625" style="6" customWidth="1"/>
    <col min="21" max="21" width="11.28515625" style="2" customWidth="1"/>
    <col min="22" max="16384" width="11.42578125" style="2"/>
  </cols>
  <sheetData>
    <row r="1" spans="2:45" ht="50.1" customHeight="1" x14ac:dyDescent="0.2">
      <c r="B1" s="34" t="s">
        <v>97</v>
      </c>
    </row>
    <row r="2" spans="2:45" s="9" customFormat="1" ht="33.950000000000003" customHeight="1" x14ac:dyDescent="0.5">
      <c r="B2" s="10"/>
      <c r="C2" s="121" t="s">
        <v>42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</row>
    <row r="3" spans="2:45" ht="21" customHeight="1" x14ac:dyDescent="0.2">
      <c r="B3" s="127" t="s">
        <v>52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</row>
    <row r="4" spans="2:45" ht="21" customHeight="1" x14ac:dyDescent="0.2">
      <c r="B4" s="128" t="s">
        <v>53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</row>
    <row r="5" spans="2:45" ht="18" customHeight="1" x14ac:dyDescent="0.2">
      <c r="B5" s="122" t="s">
        <v>98</v>
      </c>
      <c r="C5" s="125" t="s">
        <v>99</v>
      </c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</row>
    <row r="6" spans="2:45" ht="18" customHeight="1" x14ac:dyDescent="0.2">
      <c r="B6" s="123"/>
      <c r="C6" s="37" t="s">
        <v>2</v>
      </c>
      <c r="D6" s="37">
        <v>1999</v>
      </c>
      <c r="E6" s="37" t="s">
        <v>3</v>
      </c>
      <c r="F6" s="37">
        <v>2002</v>
      </c>
      <c r="G6" s="37">
        <v>2003</v>
      </c>
      <c r="H6" s="37">
        <v>2004</v>
      </c>
      <c r="I6" s="37">
        <v>2005</v>
      </c>
      <c r="J6" s="37">
        <v>2006</v>
      </c>
      <c r="K6" s="37">
        <v>2007</v>
      </c>
      <c r="L6" s="37">
        <v>2008</v>
      </c>
      <c r="M6" s="37">
        <v>2009</v>
      </c>
      <c r="N6" s="37">
        <v>2010</v>
      </c>
      <c r="O6" s="37">
        <v>2011</v>
      </c>
      <c r="P6" s="37">
        <v>2012</v>
      </c>
      <c r="Q6" s="37">
        <v>2013</v>
      </c>
      <c r="R6" s="37">
        <v>2014</v>
      </c>
      <c r="S6" s="37">
        <v>2015</v>
      </c>
      <c r="T6" s="37">
        <v>2016</v>
      </c>
      <c r="U6" s="37">
        <v>2017</v>
      </c>
    </row>
    <row r="7" spans="2:45" ht="21" customHeight="1" x14ac:dyDescent="0.2">
      <c r="B7" s="44" t="s">
        <v>86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</row>
    <row r="8" spans="2:45" ht="21" customHeight="1" x14ac:dyDescent="0.2">
      <c r="B8" s="114" t="s">
        <v>68</v>
      </c>
      <c r="C8" s="93">
        <v>5.4506934178547199</v>
      </c>
      <c r="D8" s="93">
        <v>5.6584708263915093</v>
      </c>
      <c r="E8" s="93">
        <v>5.5451713750758831</v>
      </c>
      <c r="F8" s="93">
        <v>5.7779185054718853</v>
      </c>
      <c r="G8" s="93">
        <v>5.971841320672878</v>
      </c>
      <c r="H8" s="93">
        <v>5.9111790922756473</v>
      </c>
      <c r="I8" s="93">
        <v>6.2957915088592751</v>
      </c>
      <c r="J8" s="93">
        <v>6.2938333039015841</v>
      </c>
      <c r="K8" s="93">
        <v>6.3258900628190915</v>
      </c>
      <c r="L8" s="93">
        <v>6.5674412845381376</v>
      </c>
      <c r="M8" s="93">
        <v>6.3368827812430073</v>
      </c>
      <c r="N8" s="93">
        <v>6.6789713111393016</v>
      </c>
      <c r="O8" s="93">
        <v>6.9469001323904207</v>
      </c>
      <c r="P8" s="93">
        <v>6.9830334225391253</v>
      </c>
      <c r="Q8" s="93">
        <v>6.6742249710827988</v>
      </c>
      <c r="R8" s="93">
        <v>7.439522045978622</v>
      </c>
      <c r="S8" s="93">
        <v>7.4295529537348983</v>
      </c>
      <c r="T8" s="93">
        <v>7.5009589014618676</v>
      </c>
      <c r="U8" s="93">
        <v>7.94</v>
      </c>
    </row>
    <row r="9" spans="2:45" ht="21" customHeight="1" x14ac:dyDescent="0.2">
      <c r="B9" s="114" t="s">
        <v>69</v>
      </c>
      <c r="C9" s="93">
        <v>88.46135446731833</v>
      </c>
      <c r="D9" s="93">
        <v>89.923808353430928</v>
      </c>
      <c r="E9" s="93">
        <v>85.979339136473769</v>
      </c>
      <c r="F9" s="93">
        <v>88.202193774796655</v>
      </c>
      <c r="G9" s="93">
        <v>84.479283314669658</v>
      </c>
      <c r="H9" s="93">
        <v>88.470041831687112</v>
      </c>
      <c r="I9" s="93">
        <v>89.771098610685385</v>
      </c>
      <c r="J9" s="93">
        <v>92.756870492619541</v>
      </c>
      <c r="K9" s="93">
        <v>89.89044238666024</v>
      </c>
      <c r="L9" s="93">
        <v>89.250798567418443</v>
      </c>
      <c r="M9" s="93">
        <v>92.223470187544947</v>
      </c>
      <c r="N9" s="93">
        <v>94.889913467642245</v>
      </c>
      <c r="O9" s="93">
        <v>97.315302111784689</v>
      </c>
      <c r="P9" s="93">
        <v>95.048684309670719</v>
      </c>
      <c r="Q9" s="93">
        <v>97.226174055592068</v>
      </c>
      <c r="R9" s="93">
        <v>95.20401570498484</v>
      </c>
      <c r="S9" s="93">
        <v>95.309545986922799</v>
      </c>
      <c r="T9" s="93">
        <v>94.690461879883486</v>
      </c>
      <c r="U9" s="93">
        <v>94.9</v>
      </c>
    </row>
    <row r="10" spans="2:45" s="5" customFormat="1" ht="21" customHeight="1" x14ac:dyDescent="0.2">
      <c r="B10" s="44" t="s">
        <v>100</v>
      </c>
      <c r="C10" s="94"/>
      <c r="D10" s="95"/>
      <c r="E10" s="94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</row>
    <row r="11" spans="2:45" s="5" customFormat="1" ht="21" customHeight="1" x14ac:dyDescent="0.2">
      <c r="B11" s="55" t="s">
        <v>10</v>
      </c>
      <c r="C11" s="65">
        <v>110950</v>
      </c>
      <c r="D11" s="65">
        <v>117079</v>
      </c>
      <c r="E11" s="65">
        <v>108947</v>
      </c>
      <c r="F11" s="65">
        <v>102042</v>
      </c>
      <c r="G11" s="65">
        <v>101844</v>
      </c>
      <c r="H11" s="65">
        <v>111244</v>
      </c>
      <c r="I11" s="65">
        <v>108360</v>
      </c>
      <c r="J11" s="65">
        <v>115499</v>
      </c>
      <c r="K11" s="65">
        <v>108140</v>
      </c>
      <c r="L11" s="65">
        <v>110646</v>
      </c>
      <c r="M11" s="65">
        <v>114133</v>
      </c>
      <c r="N11" s="65">
        <v>113606</v>
      </c>
      <c r="O11" s="65">
        <v>116864</v>
      </c>
      <c r="P11" s="65">
        <v>113529</v>
      </c>
      <c r="Q11" s="65">
        <v>134632</v>
      </c>
      <c r="R11" s="65">
        <v>114936</v>
      </c>
      <c r="S11" s="65">
        <v>103347</v>
      </c>
      <c r="T11" s="65">
        <v>102403</v>
      </c>
      <c r="U11" s="65">
        <v>100148</v>
      </c>
      <c r="AR11" s="2"/>
      <c r="AS11" s="2"/>
    </row>
    <row r="12" spans="2:45" s="5" customFormat="1" ht="21" customHeight="1" x14ac:dyDescent="0.2">
      <c r="B12" s="124" t="s">
        <v>39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</row>
    <row r="13" spans="2:45" ht="20.100000000000001" customHeight="1" x14ac:dyDescent="0.2"/>
    <row r="14" spans="2:45" ht="20.100000000000001" customHeight="1" x14ac:dyDescent="0.2"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8"/>
      <c r="V14" s="8"/>
    </row>
    <row r="15" spans="2:45" ht="33.950000000000003" customHeight="1" x14ac:dyDescent="0.5">
      <c r="B15" s="10"/>
      <c r="C15" s="121" t="s">
        <v>43</v>
      </c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</row>
    <row r="16" spans="2:45" ht="21" customHeight="1" x14ac:dyDescent="0.2">
      <c r="B16" s="127" t="s">
        <v>54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</row>
    <row r="17" spans="2:29" ht="21" customHeight="1" x14ac:dyDescent="0.2">
      <c r="B17" s="134" t="s">
        <v>55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</row>
    <row r="18" spans="2:29" ht="18" customHeight="1" x14ac:dyDescent="0.2">
      <c r="B18" s="122" t="s">
        <v>98</v>
      </c>
      <c r="C18" s="125" t="s">
        <v>99</v>
      </c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</row>
    <row r="19" spans="2:29" ht="18" customHeight="1" x14ac:dyDescent="0.2">
      <c r="B19" s="123"/>
      <c r="C19" s="37" t="s">
        <v>2</v>
      </c>
      <c r="D19" s="37">
        <v>1999</v>
      </c>
      <c r="E19" s="37" t="s">
        <v>3</v>
      </c>
      <c r="F19" s="37">
        <v>2002</v>
      </c>
      <c r="G19" s="37">
        <v>2003</v>
      </c>
      <c r="H19" s="37">
        <v>2004</v>
      </c>
      <c r="I19" s="37">
        <v>2005</v>
      </c>
      <c r="J19" s="37">
        <v>2006</v>
      </c>
      <c r="K19" s="37">
        <v>2007</v>
      </c>
      <c r="L19" s="37">
        <v>2008</v>
      </c>
      <c r="M19" s="37">
        <v>2009</v>
      </c>
      <c r="N19" s="37">
        <v>2010</v>
      </c>
      <c r="O19" s="37">
        <v>2011</v>
      </c>
      <c r="P19" s="37">
        <v>2012</v>
      </c>
      <c r="Q19" s="37">
        <v>2013</v>
      </c>
      <c r="R19" s="37">
        <v>2014</v>
      </c>
      <c r="S19" s="37">
        <v>2015</v>
      </c>
      <c r="T19" s="37">
        <v>2016</v>
      </c>
      <c r="U19" s="37">
        <v>2017</v>
      </c>
    </row>
    <row r="20" spans="2:29" ht="21" customHeight="1" x14ac:dyDescent="0.2">
      <c r="B20" s="44" t="s">
        <v>86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50"/>
      <c r="Q20" s="50"/>
      <c r="R20" s="50"/>
      <c r="S20" s="50"/>
      <c r="T20" s="50"/>
      <c r="U20" s="50"/>
    </row>
    <row r="21" spans="2:29" ht="21" customHeight="1" x14ac:dyDescent="0.2">
      <c r="B21" s="115" t="s">
        <v>70</v>
      </c>
      <c r="C21" s="93">
        <v>10.155419204705735</v>
      </c>
      <c r="D21" s="93">
        <v>11.531746341971882</v>
      </c>
      <c r="E21" s="93">
        <v>10.263126788865343</v>
      </c>
      <c r="F21" s="93" t="s">
        <v>29</v>
      </c>
      <c r="G21" s="93">
        <v>13.416119267043594</v>
      </c>
      <c r="H21" s="93">
        <v>12.439861854947695</v>
      </c>
      <c r="I21" s="93">
        <v>14.725490737853425</v>
      </c>
      <c r="J21" s="93">
        <v>12.935898558763709</v>
      </c>
      <c r="K21" s="93">
        <v>15.121972771996688</v>
      </c>
      <c r="L21" s="93">
        <v>14.934030937215651</v>
      </c>
      <c r="M21" s="93">
        <v>14.812644506641455</v>
      </c>
      <c r="N21" s="93">
        <v>15.621301993964854</v>
      </c>
      <c r="O21" s="93">
        <v>16.350797873797347</v>
      </c>
      <c r="P21" s="93">
        <v>19.347510160219539</v>
      </c>
      <c r="Q21" s="93">
        <v>16.371429385128014</v>
      </c>
      <c r="R21" s="93">
        <v>21.342588524734207</v>
      </c>
      <c r="S21" s="93">
        <v>20.473390021279659</v>
      </c>
      <c r="T21" s="93">
        <v>21.196902473091775</v>
      </c>
      <c r="U21" s="93">
        <v>22.660238326108768</v>
      </c>
    </row>
    <row r="22" spans="2:29" ht="21" customHeight="1" x14ac:dyDescent="0.2">
      <c r="B22" s="114" t="s">
        <v>71</v>
      </c>
      <c r="C22" s="93">
        <v>51.058101912578543</v>
      </c>
      <c r="D22" s="93">
        <v>44.145932568721889</v>
      </c>
      <c r="E22" s="93">
        <v>36.348734228854987</v>
      </c>
      <c r="F22" s="93" t="s">
        <v>29</v>
      </c>
      <c r="G22" s="93">
        <v>41.176518937401369</v>
      </c>
      <c r="H22" s="93">
        <v>42.876090416510841</v>
      </c>
      <c r="I22" s="93">
        <v>42.168371121980876</v>
      </c>
      <c r="J22" s="93">
        <v>53.757557205173335</v>
      </c>
      <c r="K22" s="93">
        <v>64.823411955572197</v>
      </c>
      <c r="L22" s="93">
        <v>65.154963642028449</v>
      </c>
      <c r="M22" s="93">
        <v>63.583274498894227</v>
      </c>
      <c r="N22" s="93">
        <v>61.721146959743237</v>
      </c>
      <c r="O22" s="93" t="s">
        <v>29</v>
      </c>
      <c r="P22" s="93">
        <v>66.636769771169384</v>
      </c>
      <c r="Q22" s="93">
        <v>59.401761582454135</v>
      </c>
      <c r="R22" s="93">
        <v>71.845303867403317</v>
      </c>
      <c r="S22" s="93">
        <v>85.805741581979106</v>
      </c>
      <c r="T22" s="93">
        <v>70.812813580385651</v>
      </c>
      <c r="U22" s="93">
        <v>69.567341052786645</v>
      </c>
    </row>
    <row r="23" spans="2:29" ht="21" customHeight="1" x14ac:dyDescent="0.2">
      <c r="B23" s="44" t="s">
        <v>100</v>
      </c>
      <c r="C23" s="46"/>
      <c r="D23" s="46"/>
      <c r="E23" s="46"/>
      <c r="F23" s="96"/>
      <c r="G23" s="46"/>
      <c r="H23" s="46"/>
      <c r="I23" s="46"/>
      <c r="J23" s="46"/>
      <c r="K23" s="46"/>
      <c r="L23" s="46"/>
      <c r="M23" s="46"/>
      <c r="N23" s="46"/>
      <c r="O23" s="46"/>
      <c r="P23" s="48"/>
      <c r="Q23" s="48"/>
      <c r="R23" s="48"/>
      <c r="S23" s="48"/>
      <c r="T23" s="51"/>
      <c r="U23" s="51"/>
    </row>
    <row r="24" spans="2:29" ht="21" customHeight="1" x14ac:dyDescent="0.2">
      <c r="B24" s="66" t="s">
        <v>11</v>
      </c>
      <c r="C24" s="68">
        <v>45648</v>
      </c>
      <c r="D24" s="68">
        <v>53103</v>
      </c>
      <c r="E24" s="68">
        <v>48623</v>
      </c>
      <c r="F24" s="93" t="s">
        <v>29</v>
      </c>
      <c r="G24" s="68">
        <v>65990</v>
      </c>
      <c r="H24" s="68">
        <v>62134</v>
      </c>
      <c r="I24" s="68">
        <v>74612</v>
      </c>
      <c r="J24" s="68">
        <v>66464</v>
      </c>
      <c r="K24" s="68">
        <v>78720</v>
      </c>
      <c r="L24" s="68">
        <v>78780</v>
      </c>
      <c r="M24" s="68">
        <v>79121</v>
      </c>
      <c r="N24" s="68">
        <v>84485</v>
      </c>
      <c r="O24" s="68">
        <v>89544</v>
      </c>
      <c r="P24" s="68">
        <v>107304</v>
      </c>
      <c r="Q24" s="68">
        <v>91976</v>
      </c>
      <c r="R24" s="68">
        <v>121450</v>
      </c>
      <c r="S24" s="68">
        <v>118051</v>
      </c>
      <c r="T24" s="68">
        <v>123834</v>
      </c>
      <c r="U24" s="68">
        <v>134140</v>
      </c>
    </row>
    <row r="25" spans="2:29" ht="21" customHeight="1" x14ac:dyDescent="0.2">
      <c r="B25" s="67" t="s">
        <v>12</v>
      </c>
      <c r="C25" s="65">
        <v>81743</v>
      </c>
      <c r="D25" s="65">
        <v>82948</v>
      </c>
      <c r="E25" s="65">
        <v>98010</v>
      </c>
      <c r="F25" s="97" t="s">
        <v>29</v>
      </c>
      <c r="G25" s="65">
        <v>100194</v>
      </c>
      <c r="H25" s="65">
        <v>98597</v>
      </c>
      <c r="I25" s="65">
        <v>105434</v>
      </c>
      <c r="J25" s="65">
        <v>98343</v>
      </c>
      <c r="K25" s="65">
        <v>103886</v>
      </c>
      <c r="L25" s="65">
        <v>123382</v>
      </c>
      <c r="M25" s="65">
        <v>135990</v>
      </c>
      <c r="N25" s="65">
        <v>139612</v>
      </c>
      <c r="O25" s="97" t="s">
        <v>29</v>
      </c>
      <c r="P25" s="65">
        <v>195399</v>
      </c>
      <c r="Q25" s="65">
        <v>180001</v>
      </c>
      <c r="R25" s="65">
        <v>143044</v>
      </c>
      <c r="S25" s="65">
        <v>183221</v>
      </c>
      <c r="T25" s="65">
        <v>214247</v>
      </c>
      <c r="U25" s="65">
        <v>179458</v>
      </c>
    </row>
    <row r="26" spans="2:29" ht="21" customHeight="1" x14ac:dyDescent="0.2">
      <c r="B26" s="124" t="s">
        <v>39</v>
      </c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01"/>
      <c r="V26" s="101"/>
      <c r="W26" s="101"/>
      <c r="X26" s="101"/>
      <c r="Y26" s="101"/>
      <c r="Z26" s="101"/>
      <c r="AA26" s="101"/>
      <c r="AB26" s="101"/>
      <c r="AC26" s="101"/>
    </row>
    <row r="27" spans="2:29" ht="21" customHeight="1" x14ac:dyDescent="0.2">
      <c r="B27" s="129" t="s">
        <v>23</v>
      </c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</row>
    <row r="28" spans="2:29" ht="21" customHeight="1" x14ac:dyDescent="0.2">
      <c r="B28" s="129" t="s">
        <v>24</v>
      </c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</row>
    <row r="29" spans="2:29" ht="21" customHeight="1" x14ac:dyDescent="0.2">
      <c r="B29" s="129" t="s">
        <v>30</v>
      </c>
      <c r="C29" s="129"/>
      <c r="D29" s="129"/>
      <c r="E29" s="129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</row>
    <row r="30" spans="2:29" ht="20.100000000000001" customHeight="1" x14ac:dyDescent="0.2"/>
    <row r="31" spans="2:29" ht="20.100000000000001" customHeight="1" x14ac:dyDescent="0.2"/>
    <row r="32" spans="2:29" ht="33.950000000000003" customHeight="1" x14ac:dyDescent="0.5">
      <c r="B32" s="121" t="s">
        <v>44</v>
      </c>
      <c r="C32" s="121"/>
      <c r="D32" s="121"/>
      <c r="E32" s="121"/>
      <c r="F32" s="121"/>
      <c r="G32" s="121"/>
      <c r="H32" s="121"/>
      <c r="I32" s="121"/>
      <c r="J32" s="121"/>
      <c r="K32" s="84"/>
      <c r="L32" s="84"/>
      <c r="M32" s="84"/>
      <c r="N32" s="84"/>
      <c r="O32" s="84"/>
      <c r="P32" s="84"/>
      <c r="Q32" s="84"/>
      <c r="R32" s="84"/>
      <c r="S32" s="84"/>
      <c r="T32" s="84"/>
    </row>
    <row r="33" spans="2:21" s="110" customFormat="1" ht="21" customHeight="1" x14ac:dyDescent="0.25">
      <c r="B33" s="127" t="s">
        <v>56</v>
      </c>
      <c r="C33" s="127"/>
      <c r="D33" s="127"/>
      <c r="E33" s="127"/>
      <c r="F33" s="127"/>
      <c r="G33" s="127"/>
      <c r="H33" s="127"/>
      <c r="I33" s="127"/>
      <c r="J33" s="127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2"/>
    </row>
    <row r="34" spans="2:21" s="110" customFormat="1" ht="21" customHeight="1" x14ac:dyDescent="0.25">
      <c r="B34" s="128" t="s">
        <v>57</v>
      </c>
      <c r="C34" s="128"/>
      <c r="D34" s="128"/>
      <c r="E34" s="128"/>
      <c r="F34" s="128"/>
      <c r="G34" s="128"/>
      <c r="H34" s="128"/>
      <c r="I34" s="128"/>
      <c r="J34" s="128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2"/>
    </row>
    <row r="35" spans="2:21" ht="18" customHeight="1" x14ac:dyDescent="0.2">
      <c r="B35" s="122" t="s">
        <v>98</v>
      </c>
      <c r="C35" s="131" t="s">
        <v>99</v>
      </c>
      <c r="D35" s="132"/>
      <c r="E35" s="132"/>
      <c r="F35" s="132"/>
      <c r="G35" s="132"/>
      <c r="H35" s="132"/>
      <c r="I35" s="132"/>
      <c r="J35" s="132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pans="2:21" ht="18" customHeight="1" x14ac:dyDescent="0.2">
      <c r="B36" s="123"/>
      <c r="C36" s="38">
        <v>2010</v>
      </c>
      <c r="D36" s="38">
        <v>2011</v>
      </c>
      <c r="E36" s="37">
        <v>2012</v>
      </c>
      <c r="F36" s="37">
        <v>2013</v>
      </c>
      <c r="G36" s="39">
        <v>2014</v>
      </c>
      <c r="H36" s="37">
        <v>2015</v>
      </c>
      <c r="I36" s="37">
        <v>2016</v>
      </c>
      <c r="J36" s="37">
        <v>2017</v>
      </c>
      <c r="K36" s="85"/>
      <c r="L36" s="85"/>
      <c r="M36" s="85"/>
      <c r="N36" s="5"/>
      <c r="O36" s="5"/>
      <c r="P36" s="86"/>
      <c r="Q36" s="86"/>
      <c r="R36" s="86"/>
      <c r="S36" s="86"/>
      <c r="T36" s="86"/>
    </row>
    <row r="37" spans="2:21" ht="21" customHeight="1" x14ac:dyDescent="0.2">
      <c r="B37" s="44" t="s">
        <v>86</v>
      </c>
      <c r="C37" s="46"/>
      <c r="D37" s="46"/>
      <c r="E37" s="59"/>
      <c r="F37" s="60"/>
      <c r="G37" s="60"/>
      <c r="H37" s="61"/>
      <c r="I37" s="62"/>
      <c r="J37" s="62"/>
      <c r="K37" s="87"/>
      <c r="L37" s="87"/>
      <c r="M37" s="87"/>
      <c r="N37" s="5"/>
      <c r="O37" s="5"/>
      <c r="P37" s="86"/>
      <c r="Q37" s="86"/>
      <c r="R37" s="86"/>
      <c r="S37" s="86"/>
      <c r="T37" s="86"/>
    </row>
    <row r="38" spans="2:21" ht="21" customHeight="1" x14ac:dyDescent="0.2">
      <c r="B38" s="116" t="s">
        <v>72</v>
      </c>
      <c r="C38" s="98">
        <v>86.652971717649834</v>
      </c>
      <c r="D38" s="98">
        <v>89.155526501753869</v>
      </c>
      <c r="E38" s="98">
        <v>89.01794761762234</v>
      </c>
      <c r="F38" s="98">
        <v>91.727956882066465</v>
      </c>
      <c r="G38" s="98">
        <v>95.195501274053242</v>
      </c>
      <c r="H38" s="98">
        <v>94.85576831360008</v>
      </c>
      <c r="I38" s="98">
        <v>95.801495357817757</v>
      </c>
      <c r="J38" s="98">
        <v>96.929701568681764</v>
      </c>
      <c r="K38" s="88"/>
      <c r="L38" s="88"/>
      <c r="M38" s="88"/>
      <c r="N38" s="5"/>
      <c r="O38" s="5"/>
      <c r="P38" s="86"/>
      <c r="Q38" s="86"/>
      <c r="R38" s="86"/>
      <c r="S38" s="86"/>
      <c r="T38" s="86"/>
    </row>
    <row r="39" spans="2:21" ht="21" customHeight="1" x14ac:dyDescent="0.2">
      <c r="B39" s="44" t="s">
        <v>100</v>
      </c>
      <c r="C39" s="46"/>
      <c r="D39" s="46"/>
      <c r="E39" s="46"/>
      <c r="F39" s="53"/>
      <c r="G39" s="53"/>
      <c r="H39" s="48"/>
      <c r="I39" s="53"/>
      <c r="J39" s="53"/>
      <c r="K39" s="87"/>
      <c r="L39" s="87"/>
      <c r="M39" s="87"/>
      <c r="N39" s="5"/>
      <c r="O39" s="5"/>
      <c r="P39" s="86"/>
      <c r="Q39" s="86"/>
      <c r="R39" s="86"/>
      <c r="S39" s="86"/>
      <c r="T39" s="86"/>
    </row>
    <row r="40" spans="2:21" ht="21" customHeight="1" x14ac:dyDescent="0.2">
      <c r="B40" s="52" t="s">
        <v>22</v>
      </c>
      <c r="C40" s="65">
        <v>468647</v>
      </c>
      <c r="D40" s="65">
        <v>488254</v>
      </c>
      <c r="E40" s="65">
        <v>493706</v>
      </c>
      <c r="F40" s="65">
        <v>515335</v>
      </c>
      <c r="G40" s="65">
        <v>541710</v>
      </c>
      <c r="H40" s="65">
        <v>546945</v>
      </c>
      <c r="I40" s="65">
        <v>559680</v>
      </c>
      <c r="J40" s="65">
        <v>573787</v>
      </c>
      <c r="K40" s="89"/>
      <c r="L40" s="89"/>
      <c r="M40" s="89"/>
      <c r="N40" s="5"/>
      <c r="O40" s="5"/>
      <c r="P40" s="86"/>
      <c r="Q40" s="86"/>
      <c r="R40" s="86"/>
      <c r="S40" s="86"/>
      <c r="T40" s="86"/>
    </row>
    <row r="41" spans="2:21" ht="21" customHeight="1" x14ac:dyDescent="0.2">
      <c r="B41" s="124" t="s">
        <v>40</v>
      </c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</row>
    <row r="42" spans="2:21" ht="21" customHeight="1" x14ac:dyDescent="0.2">
      <c r="B42" s="129" t="s">
        <v>50</v>
      </c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</row>
    <row r="43" spans="2:21" ht="21" customHeight="1" x14ac:dyDescent="0.2">
      <c r="P43" s="2"/>
      <c r="Q43" s="2"/>
      <c r="R43" s="2"/>
      <c r="S43" s="2"/>
      <c r="T43" s="2"/>
    </row>
  </sheetData>
  <mergeCells count="23">
    <mergeCell ref="C18:U18"/>
    <mergeCell ref="C35:J35"/>
    <mergeCell ref="B41:T41"/>
    <mergeCell ref="B14:T14"/>
    <mergeCell ref="B26:T26"/>
    <mergeCell ref="B18:B19"/>
    <mergeCell ref="C15:U15"/>
    <mergeCell ref="B32:J32"/>
    <mergeCell ref="B16:U16"/>
    <mergeCell ref="B17:U17"/>
    <mergeCell ref="B42:T42"/>
    <mergeCell ref="B35:B36"/>
    <mergeCell ref="B27:AC27"/>
    <mergeCell ref="B29:E29"/>
    <mergeCell ref="B28:R28"/>
    <mergeCell ref="B33:J33"/>
    <mergeCell ref="B34:J34"/>
    <mergeCell ref="C2:U2"/>
    <mergeCell ref="B5:B6"/>
    <mergeCell ref="B12:T12"/>
    <mergeCell ref="C5:U5"/>
    <mergeCell ref="B3:U3"/>
    <mergeCell ref="B4:U4"/>
  </mergeCells>
  <pageMargins left="0.23622047244094491" right="0.23622047244094491" top="0.74803149606299213" bottom="0.74803149606299213" header="0.31496062992125984" footer="0.31496062992125984"/>
  <pageSetup paperSize="9" scale="5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AS41"/>
  <sheetViews>
    <sheetView topLeftCell="A4" zoomScale="40" zoomScaleNormal="40" workbookViewId="0">
      <selection activeCell="B35" sqref="B35:B38"/>
    </sheetView>
  </sheetViews>
  <sheetFormatPr baseColWidth="10" defaultRowHeight="12.75" x14ac:dyDescent="0.2"/>
  <cols>
    <col min="1" max="1" width="2.7109375" style="2" customWidth="1"/>
    <col min="2" max="2" width="72.7109375" style="2" customWidth="1"/>
    <col min="3" max="15" width="11.28515625" style="2" customWidth="1"/>
    <col min="16" max="20" width="11.28515625" style="6" customWidth="1"/>
    <col min="21" max="21" width="11.28515625" style="2" customWidth="1"/>
    <col min="22" max="16384" width="11.42578125" style="2"/>
  </cols>
  <sheetData>
    <row r="1" spans="2:45" ht="50.1" customHeight="1" x14ac:dyDescent="0.2">
      <c r="B1" s="34" t="s">
        <v>97</v>
      </c>
    </row>
    <row r="2" spans="2:45" ht="33.950000000000003" customHeight="1" x14ac:dyDescent="0.5">
      <c r="B2" s="10"/>
      <c r="C2" s="121" t="s">
        <v>45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</row>
    <row r="3" spans="2:45" s="110" customFormat="1" ht="21" customHeight="1" x14ac:dyDescent="0.25">
      <c r="B3" s="127" t="s">
        <v>58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</row>
    <row r="4" spans="2:45" s="110" customFormat="1" ht="21" customHeight="1" x14ac:dyDescent="0.25">
      <c r="B4" s="128" t="s">
        <v>59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</row>
    <row r="5" spans="2:45" ht="18" customHeight="1" x14ac:dyDescent="0.2">
      <c r="B5" s="122" t="s">
        <v>98</v>
      </c>
      <c r="C5" s="125" t="s">
        <v>99</v>
      </c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</row>
    <row r="6" spans="2:45" ht="18" customHeight="1" x14ac:dyDescent="0.2">
      <c r="B6" s="123"/>
      <c r="C6" s="37" t="s">
        <v>2</v>
      </c>
      <c r="D6" s="37">
        <v>1999</v>
      </c>
      <c r="E6" s="37" t="s">
        <v>3</v>
      </c>
      <c r="F6" s="37">
        <v>2002</v>
      </c>
      <c r="G6" s="37">
        <v>2003</v>
      </c>
      <c r="H6" s="37">
        <v>2004</v>
      </c>
      <c r="I6" s="37">
        <v>2005</v>
      </c>
      <c r="J6" s="37">
        <v>2006</v>
      </c>
      <c r="K6" s="37">
        <v>2007</v>
      </c>
      <c r="L6" s="37">
        <v>2008</v>
      </c>
      <c r="M6" s="37">
        <v>2009</v>
      </c>
      <c r="N6" s="37">
        <v>2010</v>
      </c>
      <c r="O6" s="37">
        <v>2011</v>
      </c>
      <c r="P6" s="40">
        <v>2012</v>
      </c>
      <c r="Q6" s="37">
        <v>2013</v>
      </c>
      <c r="R6" s="37">
        <v>2014</v>
      </c>
      <c r="S6" s="37">
        <v>2015</v>
      </c>
      <c r="T6" s="37">
        <v>2016</v>
      </c>
      <c r="U6" s="37">
        <v>2017</v>
      </c>
    </row>
    <row r="7" spans="2:45" ht="21" customHeight="1" x14ac:dyDescent="0.2">
      <c r="B7" s="117" t="s">
        <v>86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7"/>
      <c r="Q7" s="47"/>
      <c r="R7" s="47"/>
      <c r="S7" s="47"/>
      <c r="T7" s="47"/>
      <c r="U7" s="47"/>
    </row>
    <row r="8" spans="2:45" ht="21" customHeight="1" x14ac:dyDescent="0.2">
      <c r="B8" s="114" t="s">
        <v>73</v>
      </c>
      <c r="C8" s="69">
        <v>57.200395880834854</v>
      </c>
      <c r="D8" s="69">
        <v>48.534866000918392</v>
      </c>
      <c r="E8" s="69">
        <v>66.80610019308368</v>
      </c>
      <c r="F8" s="69">
        <v>65.04097908780183</v>
      </c>
      <c r="G8" s="69">
        <v>65.214962946817792</v>
      </c>
      <c r="H8" s="69">
        <v>67.410796698225155</v>
      </c>
      <c r="I8" s="69">
        <v>65.740922213099566</v>
      </c>
      <c r="J8" s="69">
        <v>64.559881289057458</v>
      </c>
      <c r="K8" s="69">
        <v>66.15838254036484</v>
      </c>
      <c r="L8" s="69">
        <v>66.343242915960275</v>
      </c>
      <c r="M8" s="69">
        <v>68.996297308714986</v>
      </c>
      <c r="N8" s="69">
        <v>68.634493205269834</v>
      </c>
      <c r="O8" s="69">
        <v>66.433991181089013</v>
      </c>
      <c r="P8" s="109">
        <v>70.348951186041958</v>
      </c>
      <c r="Q8" s="91">
        <v>71.677150149604714</v>
      </c>
      <c r="R8" s="91">
        <v>63.68865817181009</v>
      </c>
      <c r="S8" s="91">
        <v>64.161892850923522</v>
      </c>
      <c r="T8" s="70">
        <v>65.490148935896173</v>
      </c>
      <c r="U8" s="70">
        <v>62.576713891734961</v>
      </c>
    </row>
    <row r="9" spans="2:45" ht="21" customHeight="1" x14ac:dyDescent="0.2">
      <c r="B9" s="114" t="s">
        <v>74</v>
      </c>
      <c r="C9" s="69">
        <v>96.840675887293713</v>
      </c>
      <c r="D9" s="69">
        <v>94.161650187663099</v>
      </c>
      <c r="E9" s="69">
        <v>93.228650114288882</v>
      </c>
      <c r="F9" s="69">
        <v>92.447655187102555</v>
      </c>
      <c r="G9" s="69">
        <v>93.486516407996163</v>
      </c>
      <c r="H9" s="69">
        <v>94.205739099818089</v>
      </c>
      <c r="I9" s="69">
        <v>96.566324762910028</v>
      </c>
      <c r="J9" s="69">
        <v>96.119144627795521</v>
      </c>
      <c r="K9" s="69">
        <v>96.255471457231451</v>
      </c>
      <c r="L9" s="69">
        <v>95.241354658635458</v>
      </c>
      <c r="M9" s="69">
        <v>96.799184579035327</v>
      </c>
      <c r="N9" s="69">
        <v>96.154265170497879</v>
      </c>
      <c r="O9" s="69">
        <v>95.630618977926289</v>
      </c>
      <c r="P9" s="109">
        <v>96.836470508180213</v>
      </c>
      <c r="Q9" s="91">
        <v>95.79225334502523</v>
      </c>
      <c r="R9" s="91">
        <v>92.599513712665768</v>
      </c>
      <c r="S9" s="91">
        <v>94.947550968615175</v>
      </c>
      <c r="T9" s="70">
        <v>95.322507686558851</v>
      </c>
      <c r="U9" s="70">
        <v>95.4081852933069</v>
      </c>
    </row>
    <row r="10" spans="2:45" s="5" customFormat="1" ht="21" customHeight="1" x14ac:dyDescent="0.2">
      <c r="B10" s="114" t="s">
        <v>75</v>
      </c>
      <c r="C10" s="69">
        <v>3.1593241127062868</v>
      </c>
      <c r="D10" s="69">
        <v>5.8383498123368991</v>
      </c>
      <c r="E10" s="69">
        <v>6.7713498857111238</v>
      </c>
      <c r="F10" s="69">
        <v>7.5523448128974486</v>
      </c>
      <c r="G10" s="69">
        <v>6.5134835920038441</v>
      </c>
      <c r="H10" s="69">
        <v>5.7942609001819143</v>
      </c>
      <c r="I10" s="69">
        <v>3.4336752370899775</v>
      </c>
      <c r="J10" s="69">
        <v>3.8808553722044858</v>
      </c>
      <c r="K10" s="69">
        <v>3.7445285427685575</v>
      </c>
      <c r="L10" s="69">
        <v>4.7586453413645451</v>
      </c>
      <c r="M10" s="69">
        <v>3.2008154209646746</v>
      </c>
      <c r="N10" s="69">
        <v>3.8457348295021245</v>
      </c>
      <c r="O10" s="69">
        <v>4.3693810220737017</v>
      </c>
      <c r="P10" s="109" t="s">
        <v>4</v>
      </c>
      <c r="Q10" s="91">
        <v>4.2077466549747768</v>
      </c>
      <c r="R10" s="91">
        <v>7.4004862873342319</v>
      </c>
      <c r="S10" s="91">
        <v>5.0524490313848238</v>
      </c>
      <c r="T10" s="70">
        <v>4.677492313441153</v>
      </c>
      <c r="U10" s="70">
        <v>4.5918147066931025</v>
      </c>
    </row>
    <row r="11" spans="2:45" s="5" customFormat="1" ht="21" customHeight="1" x14ac:dyDescent="0.2">
      <c r="B11" s="151" t="s">
        <v>76</v>
      </c>
      <c r="C11" s="69">
        <v>10.867089369996824</v>
      </c>
      <c r="D11" s="69">
        <v>10.297557780480957</v>
      </c>
      <c r="E11" s="69">
        <v>7.9636148486151246</v>
      </c>
      <c r="F11" s="69">
        <v>11.175731653778781</v>
      </c>
      <c r="G11" s="69">
        <v>9.919578885802018</v>
      </c>
      <c r="H11" s="69">
        <v>12.453494513232792</v>
      </c>
      <c r="I11" s="69">
        <v>8.6085618287150805</v>
      </c>
      <c r="J11" s="69">
        <v>5.8151592595919102</v>
      </c>
      <c r="K11" s="69">
        <v>5.4684175329807276</v>
      </c>
      <c r="L11" s="69">
        <v>10.633370599374842</v>
      </c>
      <c r="M11" s="69">
        <v>12.48739411052844</v>
      </c>
      <c r="N11" s="69">
        <v>9.791986617419143</v>
      </c>
      <c r="O11" s="69">
        <v>7.5168945855821052</v>
      </c>
      <c r="P11" s="109">
        <v>9.3570870772590737</v>
      </c>
      <c r="Q11" s="91">
        <v>11.882716563918072</v>
      </c>
      <c r="R11" s="91">
        <v>10.404213074546362</v>
      </c>
      <c r="S11" s="91">
        <v>7.7482164509488767</v>
      </c>
      <c r="T11" s="71">
        <v>8.8249562406991</v>
      </c>
      <c r="U11" s="71">
        <v>6.7645075904762848</v>
      </c>
      <c r="AR11" s="2"/>
      <c r="AS11" s="2"/>
    </row>
    <row r="12" spans="2:45" s="5" customFormat="1" ht="21" customHeight="1" x14ac:dyDescent="0.2">
      <c r="B12" s="114" t="s">
        <v>77</v>
      </c>
      <c r="C12" s="69">
        <v>26.118989034120808</v>
      </c>
      <c r="D12" s="69">
        <v>13.428004447384346</v>
      </c>
      <c r="E12" s="69">
        <v>25.638099330012487</v>
      </c>
      <c r="F12" s="69">
        <v>25.898710923890665</v>
      </c>
      <c r="G12" s="69">
        <v>19.692984411454386</v>
      </c>
      <c r="H12" s="69">
        <v>26.194968120412575</v>
      </c>
      <c r="I12" s="69">
        <v>19.412836039289552</v>
      </c>
      <c r="J12" s="69">
        <v>17.284943833616399</v>
      </c>
      <c r="K12" s="69">
        <v>22.416624282496549</v>
      </c>
      <c r="L12" s="69">
        <v>27.170868347338935</v>
      </c>
      <c r="M12" s="69">
        <v>24.308377400500973</v>
      </c>
      <c r="N12" s="69">
        <v>24.471785128778709</v>
      </c>
      <c r="O12" s="69">
        <v>13.01685646552351</v>
      </c>
      <c r="P12" s="109">
        <v>20.707640047496657</v>
      </c>
      <c r="Q12" s="91">
        <v>15.150627124604384</v>
      </c>
      <c r="R12" s="91" t="s">
        <v>4</v>
      </c>
      <c r="S12" s="91" t="s">
        <v>4</v>
      </c>
      <c r="T12" s="70">
        <v>11.036117346057857</v>
      </c>
      <c r="U12" s="70" t="s">
        <v>4</v>
      </c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</row>
    <row r="13" spans="2:45" ht="21" customHeight="1" x14ac:dyDescent="0.2">
      <c r="B13" s="114" t="s">
        <v>78</v>
      </c>
      <c r="C13" s="68">
        <v>1989.6920814326131</v>
      </c>
      <c r="D13" s="68">
        <v>2188.1397178618081</v>
      </c>
      <c r="E13" s="68">
        <v>1514.578375277436</v>
      </c>
      <c r="F13" s="68">
        <v>1303.0199037207876</v>
      </c>
      <c r="G13" s="68">
        <v>1794.5213118972385</v>
      </c>
      <c r="H13" s="68">
        <v>2057.6088413973121</v>
      </c>
      <c r="I13" s="68">
        <v>1658.6884503224196</v>
      </c>
      <c r="J13" s="72">
        <v>1418.7680529358952</v>
      </c>
      <c r="K13" s="72">
        <v>1348.0403665873253</v>
      </c>
      <c r="L13" s="72">
        <v>1969.3094766656125</v>
      </c>
      <c r="M13" s="68">
        <v>1610.5853061488906</v>
      </c>
      <c r="N13" s="72">
        <v>1773.1070578251858</v>
      </c>
      <c r="O13" s="68">
        <v>2257.7006927845759</v>
      </c>
      <c r="P13" s="68">
        <v>1701.9701461888083</v>
      </c>
      <c r="Q13" s="108">
        <v>1745.0424862297912</v>
      </c>
      <c r="R13" s="108">
        <v>1817.2524932670826</v>
      </c>
      <c r="S13" s="108">
        <v>1940.6767669520232</v>
      </c>
      <c r="T13" s="75">
        <v>1898.2948493785113</v>
      </c>
      <c r="U13" s="75">
        <v>1991.4228944363606</v>
      </c>
    </row>
    <row r="14" spans="2:45" ht="21" customHeight="1" x14ac:dyDescent="0.2">
      <c r="B14" s="114" t="s">
        <v>79</v>
      </c>
      <c r="C14" s="83">
        <v>762.73400181889349</v>
      </c>
      <c r="D14" s="72">
        <v>654.75532316726424</v>
      </c>
      <c r="E14" s="72">
        <v>601.03288842795757</v>
      </c>
      <c r="F14" s="68">
        <v>413.5849197134803</v>
      </c>
      <c r="G14" s="72">
        <v>524.06798823972633</v>
      </c>
      <c r="H14" s="72">
        <v>499.98821759715025</v>
      </c>
      <c r="I14" s="72">
        <v>582.76398767152671</v>
      </c>
      <c r="J14" s="72">
        <v>492.88337087827961</v>
      </c>
      <c r="K14" s="68">
        <v>559.42488105129735</v>
      </c>
      <c r="L14" s="68">
        <v>566.64859211782323</v>
      </c>
      <c r="M14" s="68">
        <v>430.54581453962464</v>
      </c>
      <c r="N14" s="72">
        <v>572.22490614501658</v>
      </c>
      <c r="O14" s="72">
        <v>780.84137976144621</v>
      </c>
      <c r="P14" s="68">
        <v>462.08164278586895</v>
      </c>
      <c r="Q14" s="108">
        <v>672.39599249498735</v>
      </c>
      <c r="R14" s="108">
        <v>683.28432969442747</v>
      </c>
      <c r="S14" s="108">
        <v>873.44057619674118</v>
      </c>
      <c r="T14" s="68">
        <v>772.32057991646286</v>
      </c>
      <c r="U14" s="68">
        <v>749.85761553375175</v>
      </c>
      <c r="V14" s="8"/>
    </row>
    <row r="15" spans="2:45" ht="21" customHeight="1" x14ac:dyDescent="0.2">
      <c r="B15" s="114" t="s">
        <v>80</v>
      </c>
      <c r="C15" s="68">
        <v>564.49723365925172</v>
      </c>
      <c r="D15" s="72">
        <v>418.14438601885706</v>
      </c>
      <c r="E15" s="68">
        <v>365.6175210428737</v>
      </c>
      <c r="F15" s="68">
        <v>270.94268827681304</v>
      </c>
      <c r="G15" s="72">
        <v>315.20658633443168</v>
      </c>
      <c r="H15" s="72">
        <v>387.3311822343785</v>
      </c>
      <c r="I15" s="72">
        <v>390.08693342846016</v>
      </c>
      <c r="J15" s="72">
        <v>309.94749792331385</v>
      </c>
      <c r="K15" s="68">
        <v>340.47250034565502</v>
      </c>
      <c r="L15" s="68">
        <v>398.7024650834079</v>
      </c>
      <c r="M15" s="68">
        <v>303.28788033122567</v>
      </c>
      <c r="N15" s="72">
        <v>373.53240696840879</v>
      </c>
      <c r="O15" s="72">
        <v>553.22831029721829</v>
      </c>
      <c r="P15" s="68">
        <v>285.75173004589033</v>
      </c>
      <c r="Q15" s="108">
        <v>432.39196488742539</v>
      </c>
      <c r="R15" s="108">
        <v>488.68561380017184</v>
      </c>
      <c r="S15" s="108">
        <v>601.28883428128324</v>
      </c>
      <c r="T15" s="68">
        <v>555.64458106331858</v>
      </c>
      <c r="U15" s="68">
        <v>499.75503026035153</v>
      </c>
    </row>
    <row r="16" spans="2:45" ht="21" customHeight="1" x14ac:dyDescent="0.2">
      <c r="B16" s="114" t="s">
        <v>81</v>
      </c>
      <c r="C16" s="83">
        <v>877.60983727850623</v>
      </c>
      <c r="D16" s="72">
        <v>840.93858244499097</v>
      </c>
      <c r="E16" s="68">
        <v>759.95090496982539</v>
      </c>
      <c r="F16" s="68">
        <v>517.81066005384309</v>
      </c>
      <c r="G16" s="72">
        <v>695.00363572197739</v>
      </c>
      <c r="H16" s="72">
        <v>581.4030885820514</v>
      </c>
      <c r="I16" s="72">
        <v>740.22620920190172</v>
      </c>
      <c r="J16" s="72">
        <v>637.96280646857679</v>
      </c>
      <c r="K16" s="68">
        <v>748.37283565704047</v>
      </c>
      <c r="L16" s="68">
        <v>692.49604248614935</v>
      </c>
      <c r="M16" s="68">
        <v>551.57386746187171</v>
      </c>
      <c r="N16" s="72">
        <v>732.60923277032532</v>
      </c>
      <c r="O16" s="72">
        <v>956.84700452407787</v>
      </c>
      <c r="P16" s="68">
        <v>605.29712254135143</v>
      </c>
      <c r="Q16" s="108">
        <v>861.59693477352334</v>
      </c>
      <c r="R16" s="108">
        <v>834.15620182327871</v>
      </c>
      <c r="S16" s="108">
        <v>1087.7851601021573</v>
      </c>
      <c r="T16" s="68">
        <v>926.32352686795468</v>
      </c>
      <c r="U16" s="68">
        <v>929.79300843340286</v>
      </c>
    </row>
    <row r="17" spans="2:21" ht="21" customHeight="1" x14ac:dyDescent="0.2">
      <c r="B17" s="117" t="s">
        <v>82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4"/>
      <c r="Q17" s="64"/>
      <c r="R17" s="64"/>
      <c r="S17" s="64"/>
      <c r="T17" s="64"/>
      <c r="U17" s="64"/>
    </row>
    <row r="18" spans="2:21" ht="21" customHeight="1" x14ac:dyDescent="0.2">
      <c r="B18" s="118" t="s">
        <v>5</v>
      </c>
      <c r="C18" s="73">
        <v>449494</v>
      </c>
      <c r="D18" s="73">
        <v>460494</v>
      </c>
      <c r="E18" s="73">
        <v>473764</v>
      </c>
      <c r="F18" s="73">
        <v>483739</v>
      </c>
      <c r="G18" s="73">
        <v>491871</v>
      </c>
      <c r="H18" s="73">
        <v>499475</v>
      </c>
      <c r="I18" s="73">
        <v>506686</v>
      </c>
      <c r="J18" s="73">
        <v>513795</v>
      </c>
      <c r="K18" s="73">
        <v>520567</v>
      </c>
      <c r="L18" s="73">
        <v>527520</v>
      </c>
      <c r="M18" s="73">
        <v>534145</v>
      </c>
      <c r="N18" s="73">
        <v>540832</v>
      </c>
      <c r="O18" s="73">
        <v>547643</v>
      </c>
      <c r="P18" s="103">
        <v>554614</v>
      </c>
      <c r="Q18" s="73">
        <v>561808</v>
      </c>
      <c r="R18" s="68">
        <v>569050</v>
      </c>
      <c r="S18" s="68">
        <v>576607</v>
      </c>
      <c r="T18" s="78">
        <v>584208</v>
      </c>
      <c r="U18" s="78">
        <v>591962</v>
      </c>
    </row>
    <row r="19" spans="2:21" ht="21" customHeight="1" x14ac:dyDescent="0.2">
      <c r="B19" s="118" t="s">
        <v>35</v>
      </c>
      <c r="C19" s="73">
        <v>319288</v>
      </c>
      <c r="D19" s="73">
        <v>396346</v>
      </c>
      <c r="E19" s="73">
        <v>351661</v>
      </c>
      <c r="F19" s="73">
        <v>353717</v>
      </c>
      <c r="G19" s="73">
        <v>367040</v>
      </c>
      <c r="H19" s="73">
        <v>379190</v>
      </c>
      <c r="I19" s="73">
        <v>377570</v>
      </c>
      <c r="J19" s="73">
        <v>379409</v>
      </c>
      <c r="K19" s="73">
        <v>397809</v>
      </c>
      <c r="L19" s="73">
        <v>396384</v>
      </c>
      <c r="M19" s="73">
        <v>402410</v>
      </c>
      <c r="N19" s="73">
        <v>414586</v>
      </c>
      <c r="O19" s="73">
        <v>424769</v>
      </c>
      <c r="P19" s="103">
        <v>438686</v>
      </c>
      <c r="Q19" s="104">
        <v>418436</v>
      </c>
      <c r="R19" s="68">
        <v>443641</v>
      </c>
      <c r="S19" s="68">
        <v>442169</v>
      </c>
      <c r="T19" s="78">
        <v>465838</v>
      </c>
      <c r="U19" s="78">
        <v>481171</v>
      </c>
    </row>
    <row r="20" spans="2:21" ht="21" customHeight="1" x14ac:dyDescent="0.2">
      <c r="B20" s="118" t="s">
        <v>36</v>
      </c>
      <c r="C20" s="73">
        <f>+C22+C23</f>
        <v>182634</v>
      </c>
      <c r="D20" s="73">
        <v>192366</v>
      </c>
      <c r="E20" s="73">
        <v>234931</v>
      </c>
      <c r="F20" s="73">
        <v>230061</v>
      </c>
      <c r="G20" s="73">
        <v>239365</v>
      </c>
      <c r="H20" s="73">
        <v>255615</v>
      </c>
      <c r="I20" s="73">
        <v>248218</v>
      </c>
      <c r="J20" s="73">
        <v>244946</v>
      </c>
      <c r="K20" s="73">
        <v>263184</v>
      </c>
      <c r="L20" s="73">
        <v>262974</v>
      </c>
      <c r="M20" s="73">
        <v>277648</v>
      </c>
      <c r="N20" s="73">
        <v>284549</v>
      </c>
      <c r="O20" s="73">
        <v>282191</v>
      </c>
      <c r="P20" s="103">
        <v>308611</v>
      </c>
      <c r="Q20" s="103">
        <v>299923</v>
      </c>
      <c r="R20" s="68">
        <v>282549</v>
      </c>
      <c r="S20" s="68">
        <v>283704</v>
      </c>
      <c r="T20" s="78">
        <v>305078</v>
      </c>
      <c r="U20" s="78">
        <v>301101</v>
      </c>
    </row>
    <row r="21" spans="2:21" ht="21" customHeight="1" x14ac:dyDescent="0.2">
      <c r="B21" s="118" t="s">
        <v>83</v>
      </c>
      <c r="C21" s="73">
        <v>136654</v>
      </c>
      <c r="D21" s="73">
        <v>142560</v>
      </c>
      <c r="E21" s="73">
        <v>116730</v>
      </c>
      <c r="F21" s="73">
        <v>123656</v>
      </c>
      <c r="G21" s="73">
        <v>127675</v>
      </c>
      <c r="H21" s="73">
        <v>123575</v>
      </c>
      <c r="I21" s="73">
        <v>129352</v>
      </c>
      <c r="J21" s="73">
        <v>134463</v>
      </c>
      <c r="K21" s="73">
        <v>134625</v>
      </c>
      <c r="L21" s="73">
        <v>133410</v>
      </c>
      <c r="M21" s="73">
        <v>124762</v>
      </c>
      <c r="N21" s="73">
        <v>130037</v>
      </c>
      <c r="O21" s="73">
        <v>142578</v>
      </c>
      <c r="P21" s="103">
        <v>130075</v>
      </c>
      <c r="Q21" s="103">
        <v>118513</v>
      </c>
      <c r="R21" s="68">
        <v>161092</v>
      </c>
      <c r="S21" s="68">
        <v>158465</v>
      </c>
      <c r="T21" s="78">
        <v>160760</v>
      </c>
      <c r="U21" s="78">
        <v>180070</v>
      </c>
    </row>
    <row r="22" spans="2:21" ht="21" customHeight="1" x14ac:dyDescent="0.2">
      <c r="B22" s="118" t="s">
        <v>6</v>
      </c>
      <c r="C22" s="73">
        <v>176864</v>
      </c>
      <c r="D22" s="73">
        <v>181135</v>
      </c>
      <c r="E22" s="73">
        <v>219023</v>
      </c>
      <c r="F22" s="73">
        <v>212686</v>
      </c>
      <c r="G22" s="73">
        <v>223774</v>
      </c>
      <c r="H22" s="73">
        <v>240804</v>
      </c>
      <c r="I22" s="73">
        <v>239695</v>
      </c>
      <c r="J22" s="73">
        <v>235440</v>
      </c>
      <c r="K22" s="73">
        <v>253329</v>
      </c>
      <c r="L22" s="73">
        <v>250460</v>
      </c>
      <c r="M22" s="73">
        <v>268761</v>
      </c>
      <c r="N22" s="73">
        <v>273606</v>
      </c>
      <c r="O22" s="73">
        <v>269861</v>
      </c>
      <c r="P22" s="103">
        <v>298848</v>
      </c>
      <c r="Q22" s="103">
        <v>287303</v>
      </c>
      <c r="R22" s="68">
        <v>261639</v>
      </c>
      <c r="S22" s="68">
        <v>269370</v>
      </c>
      <c r="T22" s="78">
        <v>290808</v>
      </c>
      <c r="U22" s="78">
        <v>287275</v>
      </c>
    </row>
    <row r="23" spans="2:21" ht="21" customHeight="1" x14ac:dyDescent="0.2">
      <c r="B23" s="118" t="s">
        <v>7</v>
      </c>
      <c r="C23" s="73">
        <v>5770</v>
      </c>
      <c r="D23" s="73">
        <v>11231</v>
      </c>
      <c r="E23" s="73">
        <v>15908</v>
      </c>
      <c r="F23" s="73">
        <v>17375</v>
      </c>
      <c r="G23" s="73">
        <v>15591</v>
      </c>
      <c r="H23" s="73">
        <v>14811</v>
      </c>
      <c r="I23" s="73">
        <v>8523</v>
      </c>
      <c r="J23" s="73">
        <v>9506</v>
      </c>
      <c r="K23" s="73">
        <v>9855</v>
      </c>
      <c r="L23" s="73">
        <v>12514</v>
      </c>
      <c r="M23" s="73">
        <v>8887</v>
      </c>
      <c r="N23" s="73">
        <v>10943</v>
      </c>
      <c r="O23" s="73">
        <v>12330</v>
      </c>
      <c r="P23" s="71" t="s">
        <v>4</v>
      </c>
      <c r="Q23" s="103">
        <v>12620</v>
      </c>
      <c r="R23" s="68">
        <v>20910</v>
      </c>
      <c r="S23" s="68">
        <v>14334</v>
      </c>
      <c r="T23" s="78">
        <v>14270</v>
      </c>
      <c r="U23" s="78">
        <v>13826</v>
      </c>
    </row>
    <row r="24" spans="2:21" ht="21" customHeight="1" x14ac:dyDescent="0.2">
      <c r="B24" s="119" t="s">
        <v>84</v>
      </c>
      <c r="C24" s="73">
        <v>19847</v>
      </c>
      <c r="D24" s="73">
        <v>19809</v>
      </c>
      <c r="E24" s="73">
        <v>18709</v>
      </c>
      <c r="F24" s="73">
        <v>25711</v>
      </c>
      <c r="G24" s="73">
        <v>23744</v>
      </c>
      <c r="H24" s="73">
        <v>31833</v>
      </c>
      <c r="I24" s="73">
        <v>21368</v>
      </c>
      <c r="J24" s="73">
        <v>14244</v>
      </c>
      <c r="K24" s="73">
        <v>14392</v>
      </c>
      <c r="L24" s="73">
        <v>27963</v>
      </c>
      <c r="M24" s="73">
        <v>34671</v>
      </c>
      <c r="N24" s="73">
        <v>27863</v>
      </c>
      <c r="O24" s="73">
        <v>21212</v>
      </c>
      <c r="P24" s="103">
        <v>28877</v>
      </c>
      <c r="Q24" s="103">
        <v>35639</v>
      </c>
      <c r="R24" s="68">
        <v>29397</v>
      </c>
      <c r="S24" s="68">
        <v>21982</v>
      </c>
      <c r="T24" s="78">
        <v>26923</v>
      </c>
      <c r="U24" s="78">
        <v>20368</v>
      </c>
    </row>
    <row r="25" spans="2:21" ht="21" customHeight="1" x14ac:dyDescent="0.2">
      <c r="B25" s="120" t="s">
        <v>85</v>
      </c>
      <c r="C25" s="74">
        <v>18364</v>
      </c>
      <c r="D25" s="74">
        <v>9541</v>
      </c>
      <c r="E25" s="74">
        <v>19095</v>
      </c>
      <c r="F25" s="74">
        <v>16354</v>
      </c>
      <c r="G25" s="74">
        <v>13252</v>
      </c>
      <c r="H25" s="74">
        <v>19022</v>
      </c>
      <c r="I25" s="74">
        <v>12471</v>
      </c>
      <c r="J25" s="74">
        <v>11602</v>
      </c>
      <c r="K25" s="74">
        <v>15426</v>
      </c>
      <c r="L25" s="74">
        <v>19012</v>
      </c>
      <c r="M25" s="74">
        <v>17468</v>
      </c>
      <c r="N25" s="74">
        <v>15972</v>
      </c>
      <c r="O25" s="74">
        <v>8950</v>
      </c>
      <c r="P25" s="105">
        <v>13777</v>
      </c>
      <c r="Q25" s="106">
        <v>10340</v>
      </c>
      <c r="R25" s="65" t="s">
        <v>4</v>
      </c>
      <c r="S25" s="107" t="s">
        <v>4</v>
      </c>
      <c r="T25" s="82">
        <v>7031</v>
      </c>
      <c r="U25" s="82" t="s">
        <v>4</v>
      </c>
    </row>
    <row r="26" spans="2:21" ht="21" customHeight="1" x14ac:dyDescent="0.2">
      <c r="B26" s="124" t="s">
        <v>39</v>
      </c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</row>
    <row r="27" spans="2:21" ht="21" customHeight="1" x14ac:dyDescent="0.2">
      <c r="B27" s="129" t="s">
        <v>41</v>
      </c>
      <c r="C27" s="130"/>
      <c r="D27" s="130"/>
      <c r="E27" s="130"/>
      <c r="F27" s="130"/>
      <c r="G27" s="130"/>
      <c r="H27" s="45"/>
      <c r="I27" s="45"/>
      <c r="J27" s="45"/>
      <c r="K27" s="45"/>
      <c r="L27" s="45"/>
      <c r="M27" s="45"/>
      <c r="N27" s="45"/>
      <c r="O27" s="79"/>
      <c r="P27" s="80"/>
      <c r="Q27" s="80"/>
      <c r="R27" s="80"/>
      <c r="S27" s="81"/>
      <c r="T27" s="102"/>
    </row>
    <row r="28" spans="2:21" ht="21" customHeight="1" x14ac:dyDescent="0.2">
      <c r="B28" s="129" t="s">
        <v>0</v>
      </c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81"/>
      <c r="T28" s="102"/>
    </row>
    <row r="29" spans="2:21" ht="21" customHeight="1" x14ac:dyDescent="0.2"/>
    <row r="30" spans="2:21" ht="33.950000000000003" customHeight="1" x14ac:dyDescent="0.5">
      <c r="B30" s="10"/>
      <c r="C30" s="121" t="s">
        <v>46</v>
      </c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</row>
    <row r="31" spans="2:21" s="110" customFormat="1" ht="21" customHeight="1" x14ac:dyDescent="0.25">
      <c r="B31" s="127" t="s">
        <v>60</v>
      </c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</row>
    <row r="32" spans="2:21" s="110" customFormat="1" ht="21" customHeight="1" x14ac:dyDescent="0.25">
      <c r="B32" s="128" t="s">
        <v>61</v>
      </c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</row>
    <row r="33" spans="2:21" ht="18" customHeight="1" x14ac:dyDescent="0.2">
      <c r="B33" s="122" t="s">
        <v>98</v>
      </c>
      <c r="C33" s="125" t="s">
        <v>99</v>
      </c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</row>
    <row r="34" spans="2:21" ht="18" customHeight="1" x14ac:dyDescent="0.2">
      <c r="B34" s="123"/>
      <c r="C34" s="35" t="s">
        <v>2</v>
      </c>
      <c r="D34" s="36">
        <v>1999</v>
      </c>
      <c r="E34" s="36" t="s">
        <v>3</v>
      </c>
      <c r="F34" s="36">
        <v>2002</v>
      </c>
      <c r="G34" s="36">
        <v>2003</v>
      </c>
      <c r="H34" s="36">
        <v>2004</v>
      </c>
      <c r="I34" s="36">
        <v>2005</v>
      </c>
      <c r="J34" s="36">
        <v>2006</v>
      </c>
      <c r="K34" s="36">
        <v>2007</v>
      </c>
      <c r="L34" s="36">
        <v>2008</v>
      </c>
      <c r="M34" s="36">
        <v>2009</v>
      </c>
      <c r="N34" s="36">
        <v>2010</v>
      </c>
      <c r="O34" s="36">
        <v>2011</v>
      </c>
      <c r="P34" s="36">
        <v>2012</v>
      </c>
      <c r="Q34" s="36">
        <v>2013</v>
      </c>
      <c r="R34" s="36">
        <v>2014</v>
      </c>
      <c r="S34" s="36">
        <v>2015</v>
      </c>
      <c r="T34" s="36">
        <v>2016</v>
      </c>
      <c r="U34" s="36">
        <v>2017</v>
      </c>
    </row>
    <row r="35" spans="2:21" ht="21" customHeight="1" x14ac:dyDescent="0.2">
      <c r="B35" s="44" t="s">
        <v>86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</row>
    <row r="36" spans="2:21" ht="21" customHeight="1" x14ac:dyDescent="0.2">
      <c r="B36" s="54" t="s">
        <v>87</v>
      </c>
      <c r="C36" s="99">
        <v>18.269640876908642</v>
      </c>
      <c r="D36" s="100">
        <v>20.457344220677111</v>
      </c>
      <c r="E36" s="99">
        <v>23.629747555151241</v>
      </c>
      <c r="F36" s="99">
        <v>23.77674484618387</v>
      </c>
      <c r="G36" s="99">
        <v>33.300138312586448</v>
      </c>
      <c r="H36" s="99">
        <v>30.546810113379561</v>
      </c>
      <c r="I36" s="99">
        <v>29.057463552368571</v>
      </c>
      <c r="J36" s="99">
        <v>26.668849099034986</v>
      </c>
      <c r="K36" s="99">
        <v>31.769657547350295</v>
      </c>
      <c r="L36" s="99">
        <v>25.232502342161187</v>
      </c>
      <c r="M36" s="100">
        <v>29.887069695360818</v>
      </c>
      <c r="N36" s="99">
        <v>31.030782264896921</v>
      </c>
      <c r="O36" s="99">
        <v>32.55963394232154</v>
      </c>
      <c r="P36" s="99">
        <v>37.340116115846335</v>
      </c>
      <c r="Q36" s="99">
        <v>30.17175141242938</v>
      </c>
      <c r="R36" s="99">
        <v>42.824750811445412</v>
      </c>
      <c r="S36" s="99">
        <v>31.767401411512861</v>
      </c>
      <c r="T36" s="99">
        <v>35.015635226528978</v>
      </c>
      <c r="U36" s="99">
        <v>42.143319479457652</v>
      </c>
    </row>
    <row r="37" spans="2:21" ht="21" customHeight="1" x14ac:dyDescent="0.2">
      <c r="B37" s="117" t="s">
        <v>82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3"/>
      <c r="Q37" s="53"/>
      <c r="R37" s="53"/>
      <c r="S37" s="53"/>
      <c r="T37" s="53"/>
      <c r="U37" s="53"/>
    </row>
    <row r="38" spans="2:21" ht="21" customHeight="1" x14ac:dyDescent="0.2">
      <c r="B38" s="52" t="s">
        <v>8</v>
      </c>
      <c r="C38" s="74">
        <v>8567</v>
      </c>
      <c r="D38" s="74">
        <v>10798</v>
      </c>
      <c r="E38" s="74">
        <v>11429</v>
      </c>
      <c r="F38" s="74">
        <v>13402</v>
      </c>
      <c r="G38" s="74">
        <v>18057</v>
      </c>
      <c r="H38" s="74">
        <v>15815</v>
      </c>
      <c r="I38" s="74">
        <v>20788</v>
      </c>
      <c r="J38" s="74">
        <v>18737</v>
      </c>
      <c r="K38" s="74">
        <v>24909</v>
      </c>
      <c r="L38" s="74">
        <v>22085</v>
      </c>
      <c r="M38" s="74">
        <v>20828</v>
      </c>
      <c r="N38" s="74">
        <v>21976</v>
      </c>
      <c r="O38" s="74">
        <v>29388</v>
      </c>
      <c r="P38" s="74">
        <v>33251</v>
      </c>
      <c r="Q38" s="74">
        <v>26702</v>
      </c>
      <c r="R38" s="74">
        <v>37207</v>
      </c>
      <c r="S38" s="74">
        <v>37990</v>
      </c>
      <c r="T38" s="74">
        <v>38520</v>
      </c>
      <c r="U38" s="74">
        <v>49483</v>
      </c>
    </row>
    <row r="39" spans="2:21" ht="21" customHeight="1" x14ac:dyDescent="0.2">
      <c r="B39" s="124" t="s">
        <v>39</v>
      </c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</row>
    <row r="40" spans="2:21" ht="21" customHeight="1" x14ac:dyDescent="0.2">
      <c r="B40" s="129" t="s">
        <v>51</v>
      </c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30"/>
      <c r="Q40" s="130"/>
      <c r="R40" s="130"/>
      <c r="S40" s="130"/>
      <c r="T40" s="130"/>
    </row>
    <row r="41" spans="2:21" ht="21" customHeight="1" x14ac:dyDescent="0.2">
      <c r="P41" s="2"/>
      <c r="Q41" s="2"/>
      <c r="R41" s="2"/>
      <c r="S41" s="2"/>
      <c r="T41" s="2"/>
    </row>
  </sheetData>
  <mergeCells count="15">
    <mergeCell ref="B40:T40"/>
    <mergeCell ref="B26:T26"/>
    <mergeCell ref="B33:B34"/>
    <mergeCell ref="B39:T39"/>
    <mergeCell ref="B27:G27"/>
    <mergeCell ref="B28:R28"/>
    <mergeCell ref="C33:U33"/>
    <mergeCell ref="C30:U30"/>
    <mergeCell ref="B31:U31"/>
    <mergeCell ref="B32:U32"/>
    <mergeCell ref="B5:B6"/>
    <mergeCell ref="C5:U5"/>
    <mergeCell ref="C2:U2"/>
    <mergeCell ref="B3:U3"/>
    <mergeCell ref="B4:U4"/>
  </mergeCells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AS48"/>
  <sheetViews>
    <sheetView zoomScale="50" zoomScaleNormal="50" workbookViewId="0">
      <selection activeCell="C23" sqref="C23:U23"/>
    </sheetView>
  </sheetViews>
  <sheetFormatPr baseColWidth="10" defaultRowHeight="12.75" x14ac:dyDescent="0.2"/>
  <cols>
    <col min="1" max="1" width="2.7109375" style="2" customWidth="1"/>
    <col min="2" max="2" width="57.7109375" style="2" customWidth="1"/>
    <col min="3" max="15" width="11.28515625" style="2" customWidth="1"/>
    <col min="16" max="20" width="11.28515625" style="6" customWidth="1"/>
    <col min="21" max="21" width="11.28515625" style="2" customWidth="1"/>
    <col min="22" max="16384" width="11.42578125" style="2"/>
  </cols>
  <sheetData>
    <row r="1" spans="2:45" ht="50.1" customHeight="1" x14ac:dyDescent="0.2">
      <c r="B1" s="34" t="s">
        <v>97</v>
      </c>
    </row>
    <row r="2" spans="2:45" ht="33.950000000000003" customHeight="1" x14ac:dyDescent="0.5">
      <c r="B2" s="10"/>
      <c r="C2" s="121" t="s">
        <v>47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</row>
    <row r="3" spans="2:45" s="110" customFormat="1" ht="21" customHeight="1" x14ac:dyDescent="0.25">
      <c r="B3" s="127" t="s">
        <v>62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</row>
    <row r="4" spans="2:45" s="110" customFormat="1" ht="21" customHeight="1" x14ac:dyDescent="0.25">
      <c r="B4" s="128" t="s">
        <v>63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</row>
    <row r="5" spans="2:45" ht="18" customHeight="1" x14ac:dyDescent="0.2">
      <c r="B5" s="122" t="s">
        <v>98</v>
      </c>
      <c r="C5" s="131" t="s">
        <v>99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</row>
    <row r="6" spans="2:45" ht="18" customHeight="1" x14ac:dyDescent="0.2">
      <c r="B6" s="123"/>
      <c r="C6" s="39" t="s">
        <v>2</v>
      </c>
      <c r="D6" s="39">
        <v>1999</v>
      </c>
      <c r="E6" s="39" t="s">
        <v>3</v>
      </c>
      <c r="F6" s="39">
        <v>2002</v>
      </c>
      <c r="G6" s="39">
        <v>2003</v>
      </c>
      <c r="H6" s="39">
        <v>2004</v>
      </c>
      <c r="I6" s="39">
        <v>2005</v>
      </c>
      <c r="J6" s="39">
        <v>2006</v>
      </c>
      <c r="K6" s="39">
        <v>2007</v>
      </c>
      <c r="L6" s="39">
        <v>2008</v>
      </c>
      <c r="M6" s="39">
        <v>2009</v>
      </c>
      <c r="N6" s="39">
        <v>2010</v>
      </c>
      <c r="O6" s="39">
        <v>2011</v>
      </c>
      <c r="P6" s="39">
        <v>2012</v>
      </c>
      <c r="Q6" s="39">
        <v>2013</v>
      </c>
      <c r="R6" s="39">
        <v>2014</v>
      </c>
      <c r="S6" s="39">
        <v>2015</v>
      </c>
      <c r="T6" s="39">
        <v>2016</v>
      </c>
      <c r="U6" s="39">
        <v>2017</v>
      </c>
    </row>
    <row r="7" spans="2:45" ht="21" customHeight="1" x14ac:dyDescent="0.2">
      <c r="B7" s="44" t="s">
        <v>86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</row>
    <row r="8" spans="2:45" ht="21" customHeight="1" x14ac:dyDescent="0.2">
      <c r="B8" s="45" t="s">
        <v>88</v>
      </c>
      <c r="C8" s="69">
        <v>36.678131409985447</v>
      </c>
      <c r="D8" s="69">
        <v>43.777334775263085</v>
      </c>
      <c r="E8" s="69">
        <v>40.101611772950243</v>
      </c>
      <c r="F8" s="69">
        <v>45.291779244592639</v>
      </c>
      <c r="G8" s="69">
        <v>43.976774398165375</v>
      </c>
      <c r="H8" s="69">
        <v>48.83207367736123</v>
      </c>
      <c r="I8" s="69">
        <v>48.96760518348642</v>
      </c>
      <c r="J8" s="69">
        <v>52.701953113595891</v>
      </c>
      <c r="K8" s="69">
        <v>48.938945419129524</v>
      </c>
      <c r="L8" s="69">
        <v>55.547277828328781</v>
      </c>
      <c r="M8" s="69">
        <v>46.161997210495279</v>
      </c>
      <c r="N8" s="69">
        <v>53.104845867108452</v>
      </c>
      <c r="O8" s="69">
        <v>58.64568706255718</v>
      </c>
      <c r="P8" s="69">
        <v>55.573065230953418</v>
      </c>
      <c r="Q8" s="69">
        <v>55.684148321134622</v>
      </c>
      <c r="R8" s="69">
        <v>65.849573851155426</v>
      </c>
      <c r="S8" s="69">
        <v>80.603946882365278</v>
      </c>
      <c r="T8" s="69">
        <v>68.268151069482101</v>
      </c>
      <c r="U8" s="90">
        <v>76.242393937448696</v>
      </c>
    </row>
    <row r="9" spans="2:45" ht="21" customHeight="1" x14ac:dyDescent="0.2">
      <c r="B9" s="45" t="s">
        <v>89</v>
      </c>
      <c r="C9" s="69">
        <v>42.848224892879543</v>
      </c>
      <c r="D9" s="69">
        <v>45.097612563898771</v>
      </c>
      <c r="E9" s="69">
        <v>45.747671836610635</v>
      </c>
      <c r="F9" s="69">
        <v>51.399783767692909</v>
      </c>
      <c r="G9" s="69">
        <v>51.768492145298261</v>
      </c>
      <c r="H9" s="69">
        <v>49.361109164622846</v>
      </c>
      <c r="I9" s="69">
        <v>54.843630966713121</v>
      </c>
      <c r="J9" s="69">
        <v>62.308002218783763</v>
      </c>
      <c r="K9" s="69">
        <v>60.651674040037115</v>
      </c>
      <c r="L9" s="69">
        <v>60.605323020928125</v>
      </c>
      <c r="M9" s="69">
        <v>61.244231435284419</v>
      </c>
      <c r="N9" s="69">
        <v>63.482819063960704</v>
      </c>
      <c r="O9" s="69">
        <v>68.251835593625785</v>
      </c>
      <c r="P9" s="69">
        <v>66.538854049843678</v>
      </c>
      <c r="Q9" s="69">
        <v>67.935664853473071</v>
      </c>
      <c r="R9" s="69">
        <v>76.967753272998877</v>
      </c>
      <c r="S9" s="69">
        <v>85.986226320526811</v>
      </c>
      <c r="T9" s="69">
        <v>83.165961438391804</v>
      </c>
      <c r="U9" s="90">
        <v>84.4</v>
      </c>
    </row>
    <row r="10" spans="2:45" s="5" customFormat="1" ht="21" customHeight="1" x14ac:dyDescent="0.2">
      <c r="B10" s="45" t="s">
        <v>90</v>
      </c>
      <c r="C10" s="69">
        <v>81.296865728003453</v>
      </c>
      <c r="D10" s="69">
        <v>89.987196414996205</v>
      </c>
      <c r="E10" s="69">
        <v>93.579104051546608</v>
      </c>
      <c r="F10" s="69">
        <v>87.630362274959865</v>
      </c>
      <c r="G10" s="69">
        <v>89.611921298463031</v>
      </c>
      <c r="H10" s="69">
        <v>91.784475169592454</v>
      </c>
      <c r="I10" s="69">
        <v>94.202025685832069</v>
      </c>
      <c r="J10" s="69">
        <v>95.617509431379759</v>
      </c>
      <c r="K10" s="69">
        <v>94.485514174887086</v>
      </c>
      <c r="L10" s="69">
        <v>93.990039606289955</v>
      </c>
      <c r="M10" s="69">
        <v>97.673582620247728</v>
      </c>
      <c r="N10" s="69">
        <v>98.315501406969915</v>
      </c>
      <c r="O10" s="69">
        <v>98.228112081524586</v>
      </c>
      <c r="P10" s="69">
        <v>98.577839580304655</v>
      </c>
      <c r="Q10" s="69">
        <v>98.668604136547373</v>
      </c>
      <c r="R10" s="69">
        <v>98.523958264105801</v>
      </c>
      <c r="S10" s="69">
        <v>99.164988625976761</v>
      </c>
      <c r="T10" s="69">
        <v>99.160455641257244</v>
      </c>
      <c r="U10" s="90">
        <v>98.94</v>
      </c>
    </row>
    <row r="11" spans="2:45" s="5" customFormat="1" ht="21" customHeight="1" x14ac:dyDescent="0.2">
      <c r="B11" s="117" t="s">
        <v>82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8"/>
      <c r="U11" s="48"/>
      <c r="AR11" s="2"/>
      <c r="AS11" s="2"/>
    </row>
    <row r="12" spans="2:45" s="5" customFormat="1" ht="21" customHeight="1" x14ac:dyDescent="0.2">
      <c r="B12" s="45" t="s">
        <v>13</v>
      </c>
      <c r="C12" s="68">
        <v>164866</v>
      </c>
      <c r="D12" s="68">
        <v>201592</v>
      </c>
      <c r="E12" s="68">
        <v>189987</v>
      </c>
      <c r="F12" s="68">
        <v>219094</v>
      </c>
      <c r="G12" s="68">
        <v>216309</v>
      </c>
      <c r="H12" s="68">
        <v>243904</v>
      </c>
      <c r="I12" s="68">
        <v>248112</v>
      </c>
      <c r="J12" s="68">
        <v>270780</v>
      </c>
      <c r="K12" s="68">
        <v>254760</v>
      </c>
      <c r="L12" s="68">
        <v>293023</v>
      </c>
      <c r="M12" s="68">
        <v>246572</v>
      </c>
      <c r="N12" s="68">
        <v>287208</v>
      </c>
      <c r="O12" s="68">
        <v>321169</v>
      </c>
      <c r="P12" s="68">
        <v>308216</v>
      </c>
      <c r="Q12" s="68">
        <v>312838</v>
      </c>
      <c r="R12" s="68">
        <v>374717</v>
      </c>
      <c r="S12" s="68">
        <v>464768</v>
      </c>
      <c r="T12" s="68">
        <v>398828</v>
      </c>
      <c r="U12" s="68">
        <v>451326</v>
      </c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</row>
    <row r="13" spans="2:45" ht="21" customHeight="1" x14ac:dyDescent="0.2">
      <c r="B13" s="45" t="s">
        <v>14</v>
      </c>
      <c r="C13" s="68">
        <v>192600.19999999998</v>
      </c>
      <c r="D13" s="68">
        <v>207671.80000000002</v>
      </c>
      <c r="E13" s="68">
        <v>216736</v>
      </c>
      <c r="F13" s="68">
        <v>248640.8</v>
      </c>
      <c r="G13" s="68">
        <v>254634.19999999998</v>
      </c>
      <c r="H13" s="68">
        <v>246546.4</v>
      </c>
      <c r="I13" s="68">
        <v>277885</v>
      </c>
      <c r="J13" s="68">
        <v>320135.40000000002</v>
      </c>
      <c r="K13" s="68">
        <v>315732.59999999998</v>
      </c>
      <c r="L13" s="68">
        <v>319705.2</v>
      </c>
      <c r="M13" s="68">
        <v>327133</v>
      </c>
      <c r="N13" s="68">
        <v>343335.39999999997</v>
      </c>
      <c r="O13" s="68">
        <v>373776.4</v>
      </c>
      <c r="P13" s="68">
        <v>369033.8</v>
      </c>
      <c r="Q13" s="68">
        <v>381668</v>
      </c>
      <c r="R13" s="68">
        <v>437985</v>
      </c>
      <c r="S13" s="68">
        <v>495802.6</v>
      </c>
      <c r="T13" s="68">
        <v>485862.2</v>
      </c>
      <c r="U13" s="68">
        <v>499591.6</v>
      </c>
    </row>
    <row r="14" spans="2:45" ht="21" customHeight="1" x14ac:dyDescent="0.2">
      <c r="B14" s="55" t="s">
        <v>9</v>
      </c>
      <c r="C14" s="65">
        <v>75350</v>
      </c>
      <c r="D14" s="65">
        <v>89962</v>
      </c>
      <c r="E14" s="65">
        <v>91788</v>
      </c>
      <c r="F14" s="65">
        <v>91168</v>
      </c>
      <c r="G14" s="65">
        <v>95736</v>
      </c>
      <c r="H14" s="65">
        <v>106347</v>
      </c>
      <c r="I14" s="65">
        <v>111051</v>
      </c>
      <c r="J14" s="65">
        <v>111774</v>
      </c>
      <c r="K14" s="65">
        <v>121549</v>
      </c>
      <c r="L14" s="65">
        <v>119842</v>
      </c>
      <c r="M14" s="65">
        <v>124988</v>
      </c>
      <c r="N14" s="65">
        <v>127177</v>
      </c>
      <c r="O14" s="65">
        <v>132827</v>
      </c>
      <c r="P14" s="65">
        <v>140364</v>
      </c>
      <c r="Q14" s="65">
        <v>133767</v>
      </c>
      <c r="R14" s="65">
        <v>148249</v>
      </c>
      <c r="S14" s="65">
        <v>144292</v>
      </c>
      <c r="T14" s="65">
        <v>152601</v>
      </c>
      <c r="U14" s="65">
        <v>157488</v>
      </c>
      <c r="V14" s="8"/>
    </row>
    <row r="15" spans="2:45" ht="21" customHeight="1" x14ac:dyDescent="0.2">
      <c r="B15" s="124" t="s">
        <v>39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45"/>
    </row>
    <row r="16" spans="2:45" ht="21" customHeight="1" x14ac:dyDescent="0.2">
      <c r="B16" s="138" t="s">
        <v>33</v>
      </c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</row>
    <row r="17" spans="2:21" ht="21" customHeight="1" x14ac:dyDescent="0.2">
      <c r="B17" s="138" t="s">
        <v>25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6"/>
    </row>
    <row r="18" spans="2:21" ht="21" customHeight="1" x14ac:dyDescent="0.2"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6"/>
    </row>
    <row r="19" spans="2:21" ht="21" customHeight="1" x14ac:dyDescent="0.2"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6"/>
    </row>
    <row r="20" spans="2:21" ht="33.950000000000003" customHeight="1" x14ac:dyDescent="0.5">
      <c r="B20" s="10"/>
      <c r="C20" s="121" t="s">
        <v>48</v>
      </c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</row>
    <row r="21" spans="2:21" s="110" customFormat="1" ht="21" customHeight="1" x14ac:dyDescent="0.25">
      <c r="B21" s="127" t="s">
        <v>64</v>
      </c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</row>
    <row r="22" spans="2:21" s="110" customFormat="1" ht="21" customHeight="1" x14ac:dyDescent="0.25">
      <c r="B22" s="128" t="s">
        <v>65</v>
      </c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</row>
    <row r="23" spans="2:21" ht="21" customHeight="1" x14ac:dyDescent="0.2">
      <c r="B23" s="122" t="s">
        <v>98</v>
      </c>
      <c r="C23" s="139" t="s">
        <v>99</v>
      </c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</row>
    <row r="24" spans="2:21" ht="21" customHeight="1" x14ac:dyDescent="0.2">
      <c r="B24" s="123"/>
      <c r="C24" s="41" t="s">
        <v>2</v>
      </c>
      <c r="D24" s="41">
        <v>1999</v>
      </c>
      <c r="E24" s="41" t="s">
        <v>3</v>
      </c>
      <c r="F24" s="41">
        <v>2002</v>
      </c>
      <c r="G24" s="41">
        <v>2003</v>
      </c>
      <c r="H24" s="41">
        <v>2004</v>
      </c>
      <c r="I24" s="41">
        <v>2005</v>
      </c>
      <c r="J24" s="41">
        <v>2006</v>
      </c>
      <c r="K24" s="41">
        <v>2007</v>
      </c>
      <c r="L24" s="41">
        <v>2008</v>
      </c>
      <c r="M24" s="41">
        <v>2009</v>
      </c>
      <c r="N24" s="41">
        <v>2010</v>
      </c>
      <c r="O24" s="41">
        <v>2011</v>
      </c>
      <c r="P24" s="42">
        <v>2012</v>
      </c>
      <c r="Q24" s="42">
        <v>2013</v>
      </c>
      <c r="R24" s="42">
        <v>2014</v>
      </c>
      <c r="S24" s="42">
        <v>2015</v>
      </c>
      <c r="T24" s="42">
        <v>2016</v>
      </c>
      <c r="U24" s="42">
        <v>2017</v>
      </c>
    </row>
    <row r="25" spans="2:21" ht="21" customHeight="1" x14ac:dyDescent="0.2">
      <c r="B25" s="44" t="s">
        <v>86</v>
      </c>
      <c r="C25" s="46" t="s">
        <v>21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</row>
    <row r="26" spans="2:21" ht="21" customHeight="1" x14ac:dyDescent="0.2">
      <c r="B26" s="45" t="s">
        <v>91</v>
      </c>
      <c r="C26" s="69">
        <v>82.819226412040791</v>
      </c>
      <c r="D26" s="69">
        <v>77.787780578562007</v>
      </c>
      <c r="E26" s="91">
        <v>78.805334094570071</v>
      </c>
      <c r="F26" s="69">
        <v>82.409142901083271</v>
      </c>
      <c r="G26" s="69">
        <v>80.241308946590038</v>
      </c>
      <c r="H26" s="69">
        <v>81.3120328655516</v>
      </c>
      <c r="I26" s="69">
        <v>75.82155641891319</v>
      </c>
      <c r="J26" s="69">
        <v>78.633326774853074</v>
      </c>
      <c r="K26" s="69">
        <v>77.072984927279379</v>
      </c>
      <c r="L26" s="69">
        <v>70.01058782008549</v>
      </c>
      <c r="M26" s="69">
        <v>74.757160160981513</v>
      </c>
      <c r="N26" s="69">
        <v>77.688704041559731</v>
      </c>
      <c r="O26" s="69">
        <v>77.111881854418257</v>
      </c>
      <c r="P26" s="69">
        <v>77.744769610012014</v>
      </c>
      <c r="Q26" s="69">
        <v>83.432419673678936</v>
      </c>
      <c r="R26" s="69">
        <v>72.390509736160027</v>
      </c>
      <c r="S26" s="69">
        <v>76.281553464781766</v>
      </c>
      <c r="T26" s="69">
        <v>80.00948711117465</v>
      </c>
      <c r="U26" s="69">
        <v>76.844208224961378</v>
      </c>
    </row>
    <row r="27" spans="2:21" ht="21" customHeight="1" x14ac:dyDescent="0.2">
      <c r="B27" s="45" t="s">
        <v>92</v>
      </c>
      <c r="C27" s="69">
        <v>8.7349625074175972</v>
      </c>
      <c r="D27" s="69">
        <v>13.317728964109952</v>
      </c>
      <c r="E27" s="69">
        <v>32.14831882225802</v>
      </c>
      <c r="F27" s="69">
        <v>35.345117602391454</v>
      </c>
      <c r="G27" s="69">
        <v>35.934253140386019</v>
      </c>
      <c r="H27" s="69">
        <v>43.142940983549963</v>
      </c>
      <c r="I27" s="69">
        <v>58.705868381317543</v>
      </c>
      <c r="J27" s="69">
        <v>71.077957518157007</v>
      </c>
      <c r="K27" s="69">
        <v>78.146498449196613</v>
      </c>
      <c r="L27" s="69">
        <v>87.183247715775849</v>
      </c>
      <c r="M27" s="69">
        <v>87.430156683468141</v>
      </c>
      <c r="N27" s="69">
        <v>84.518692600265936</v>
      </c>
      <c r="O27" s="69">
        <v>89.648950252545788</v>
      </c>
      <c r="P27" s="69">
        <v>93.189782918624331</v>
      </c>
      <c r="Q27" s="69">
        <v>95.900333402177438</v>
      </c>
      <c r="R27" s="69">
        <v>94.703263108925356</v>
      </c>
      <c r="S27" s="69">
        <v>95.802263808614015</v>
      </c>
      <c r="T27" s="69">
        <v>96.363057449006774</v>
      </c>
      <c r="U27" s="69">
        <v>96.463618430145601</v>
      </c>
    </row>
    <row r="28" spans="2:21" ht="21" customHeight="1" x14ac:dyDescent="0.2">
      <c r="B28" s="45" t="s">
        <v>93</v>
      </c>
      <c r="C28" s="69">
        <v>31.394508280735824</v>
      </c>
      <c r="D28" s="69">
        <v>34.537670547753372</v>
      </c>
      <c r="E28" s="69">
        <v>35.698264788043147</v>
      </c>
      <c r="F28" s="69">
        <v>32.980574218787545</v>
      </c>
      <c r="G28" s="69">
        <v>35.163899133234736</v>
      </c>
      <c r="H28" s="69">
        <v>40.07819377556833</v>
      </c>
      <c r="I28" s="69">
        <v>38.773051931527071</v>
      </c>
      <c r="J28" s="69">
        <v>40.893265011078128</v>
      </c>
      <c r="K28" s="69">
        <v>46.122214189656646</v>
      </c>
      <c r="L28" s="69">
        <v>53.405748794164936</v>
      </c>
      <c r="M28" s="69">
        <v>58.668385886765911</v>
      </c>
      <c r="N28" s="69">
        <v>65.128791861220193</v>
      </c>
      <c r="O28" s="69">
        <v>77.701278628635663</v>
      </c>
      <c r="P28" s="69">
        <v>76.543834144491498</v>
      </c>
      <c r="Q28" s="69">
        <v>74.24541940813738</v>
      </c>
      <c r="R28" s="69">
        <v>77.893932345318007</v>
      </c>
      <c r="S28" s="69">
        <v>75.660964764581777</v>
      </c>
      <c r="T28" s="69">
        <v>79.663142573086489</v>
      </c>
      <c r="U28" s="69">
        <v>80.741829695804597</v>
      </c>
    </row>
    <row r="29" spans="2:21" ht="21" customHeight="1" x14ac:dyDescent="0.2">
      <c r="B29" s="45" t="s">
        <v>1</v>
      </c>
      <c r="C29" s="69">
        <v>56.526946107784433</v>
      </c>
      <c r="D29" s="69">
        <v>61.995358700436121</v>
      </c>
      <c r="E29" s="69">
        <v>59.71086597475685</v>
      </c>
      <c r="F29" s="69">
        <v>60.714937954766093</v>
      </c>
      <c r="G29" s="69">
        <v>64.97556957522886</v>
      </c>
      <c r="H29" s="69">
        <v>68.321164103360772</v>
      </c>
      <c r="I29" s="69">
        <v>67.979234175389777</v>
      </c>
      <c r="J29" s="69">
        <v>69.268672421020213</v>
      </c>
      <c r="K29" s="69">
        <v>72.978708518924464</v>
      </c>
      <c r="L29" s="91">
        <v>68.553390063134785</v>
      </c>
      <c r="M29" s="69">
        <v>76.94213261438675</v>
      </c>
      <c r="N29" s="69">
        <v>76.50437552181576</v>
      </c>
      <c r="O29" s="69">
        <v>76.42338951213921</v>
      </c>
      <c r="P29" s="69">
        <v>80.25549726453589</v>
      </c>
      <c r="Q29" s="69">
        <v>80.6870150178503</v>
      </c>
      <c r="R29" s="69">
        <v>84.914600917126336</v>
      </c>
      <c r="S29" s="69">
        <v>86.017167558949055</v>
      </c>
      <c r="T29" s="69">
        <v>87.050093246606409</v>
      </c>
      <c r="U29" s="69">
        <v>88.075313807531401</v>
      </c>
    </row>
    <row r="30" spans="2:21" ht="21" customHeight="1" x14ac:dyDescent="0.2">
      <c r="B30" s="45" t="s">
        <v>94</v>
      </c>
      <c r="C30" s="69">
        <v>2.3088957220693747</v>
      </c>
      <c r="D30" s="69" t="s">
        <v>31</v>
      </c>
      <c r="E30" s="69">
        <v>5.097567440817242</v>
      </c>
      <c r="F30" s="69">
        <v>12.36675413554793</v>
      </c>
      <c r="G30" s="69">
        <v>14.014265121590505</v>
      </c>
      <c r="H30" s="69">
        <v>16.671845062399669</v>
      </c>
      <c r="I30" s="69">
        <v>17.839268445786608</v>
      </c>
      <c r="J30" s="69">
        <v>17.117633472202023</v>
      </c>
      <c r="K30" s="69">
        <v>16.205312376110633</v>
      </c>
      <c r="L30" s="69">
        <v>20.016469942355201</v>
      </c>
      <c r="M30" s="69">
        <v>17.165631227288713</v>
      </c>
      <c r="N30" s="69">
        <v>18.07337889235907</v>
      </c>
      <c r="O30" s="69">
        <v>32.379846623725257</v>
      </c>
      <c r="P30" s="69">
        <v>38.977027719837906</v>
      </c>
      <c r="Q30" s="69">
        <v>33.877939397515711</v>
      </c>
      <c r="R30" s="69">
        <v>40.396092244301194</v>
      </c>
      <c r="S30" s="69">
        <v>53.967850343969701</v>
      </c>
      <c r="T30" s="69">
        <v>48.585055850493525</v>
      </c>
      <c r="U30" s="69">
        <v>51.262140801889757</v>
      </c>
    </row>
    <row r="31" spans="2:21" ht="21" customHeight="1" x14ac:dyDescent="0.2">
      <c r="B31" s="117" t="s">
        <v>82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1"/>
      <c r="T31" s="56"/>
      <c r="U31" s="56"/>
    </row>
    <row r="32" spans="2:21" ht="21" customHeight="1" x14ac:dyDescent="0.2">
      <c r="B32" s="45" t="s">
        <v>15</v>
      </c>
      <c r="C32" s="68">
        <v>76761</v>
      </c>
      <c r="D32" s="68">
        <v>77766</v>
      </c>
      <c r="E32" s="68">
        <v>77297</v>
      </c>
      <c r="F32" s="68">
        <v>85736</v>
      </c>
      <c r="G32" s="68">
        <v>85725</v>
      </c>
      <c r="H32" s="68">
        <v>94213</v>
      </c>
      <c r="I32" s="68">
        <v>89383</v>
      </c>
      <c r="J32" s="68">
        <v>91920</v>
      </c>
      <c r="K32" s="68">
        <v>99149</v>
      </c>
      <c r="L32" s="68">
        <v>89267</v>
      </c>
      <c r="M32" s="68">
        <v>95663</v>
      </c>
      <c r="N32" s="68">
        <v>100495</v>
      </c>
      <c r="O32" s="68">
        <v>104273</v>
      </c>
      <c r="P32" s="68">
        <v>110700</v>
      </c>
      <c r="Q32" s="68">
        <v>113111</v>
      </c>
      <c r="R32" s="68">
        <v>108926</v>
      </c>
      <c r="S32" s="68">
        <v>110995</v>
      </c>
      <c r="T32" s="68">
        <v>123129</v>
      </c>
      <c r="U32" s="68">
        <v>122316</v>
      </c>
    </row>
    <row r="33" spans="2:21" ht="21" customHeight="1" x14ac:dyDescent="0.2">
      <c r="B33" s="45" t="s">
        <v>16</v>
      </c>
      <c r="C33" s="68">
        <v>8096</v>
      </c>
      <c r="D33" s="68">
        <v>13314</v>
      </c>
      <c r="E33" s="68">
        <v>31533</v>
      </c>
      <c r="F33" s="68">
        <v>36772</v>
      </c>
      <c r="G33" s="68">
        <v>38390</v>
      </c>
      <c r="H33" s="68">
        <v>49988</v>
      </c>
      <c r="I33" s="68">
        <v>69206</v>
      </c>
      <c r="J33" s="68">
        <v>83088</v>
      </c>
      <c r="K33" s="68">
        <v>100530</v>
      </c>
      <c r="L33" s="68">
        <v>111163</v>
      </c>
      <c r="M33" s="68">
        <v>111880</v>
      </c>
      <c r="N33" s="68">
        <v>109330</v>
      </c>
      <c r="O33" s="68">
        <v>121226</v>
      </c>
      <c r="P33" s="68">
        <v>132692</v>
      </c>
      <c r="Q33" s="68">
        <v>130014</v>
      </c>
      <c r="R33" s="68">
        <v>142500</v>
      </c>
      <c r="S33" s="68">
        <v>139399</v>
      </c>
      <c r="T33" s="68">
        <v>148296</v>
      </c>
      <c r="U33" s="68">
        <v>153545</v>
      </c>
    </row>
    <row r="34" spans="2:21" ht="21" customHeight="1" x14ac:dyDescent="0.2">
      <c r="B34" s="45" t="s">
        <v>17</v>
      </c>
      <c r="C34" s="68">
        <v>29098</v>
      </c>
      <c r="D34" s="68">
        <v>34528</v>
      </c>
      <c r="E34" s="68">
        <v>35015</v>
      </c>
      <c r="F34" s="68">
        <v>34312</v>
      </c>
      <c r="G34" s="68">
        <v>37567</v>
      </c>
      <c r="H34" s="68">
        <v>46437</v>
      </c>
      <c r="I34" s="68">
        <v>45708</v>
      </c>
      <c r="J34" s="68">
        <v>47803</v>
      </c>
      <c r="K34" s="68">
        <v>59333</v>
      </c>
      <c r="L34" s="68">
        <v>68095</v>
      </c>
      <c r="M34" s="68">
        <v>75075</v>
      </c>
      <c r="N34" s="68">
        <v>84248</v>
      </c>
      <c r="O34" s="68">
        <v>105070</v>
      </c>
      <c r="P34" s="68">
        <v>108990</v>
      </c>
      <c r="Q34" s="68">
        <v>100656</v>
      </c>
      <c r="R34" s="68">
        <v>117207</v>
      </c>
      <c r="S34" s="68">
        <v>110092</v>
      </c>
      <c r="T34" s="68">
        <v>122596</v>
      </c>
      <c r="U34" s="68">
        <v>128520</v>
      </c>
    </row>
    <row r="35" spans="2:21" ht="21" customHeight="1" x14ac:dyDescent="0.2">
      <c r="B35" s="45" t="s">
        <v>1</v>
      </c>
      <c r="C35" s="68">
        <v>52392</v>
      </c>
      <c r="D35" s="68">
        <v>61978</v>
      </c>
      <c r="E35" s="68">
        <v>58568</v>
      </c>
      <c r="F35" s="68">
        <v>63166</v>
      </c>
      <c r="G35" s="68">
        <v>69416</v>
      </c>
      <c r="H35" s="68">
        <v>79161</v>
      </c>
      <c r="I35" s="68">
        <v>80138</v>
      </c>
      <c r="J35" s="68">
        <v>80973</v>
      </c>
      <c r="K35" s="68">
        <v>93882</v>
      </c>
      <c r="L35" s="68">
        <v>87409</v>
      </c>
      <c r="M35" s="68">
        <v>98459</v>
      </c>
      <c r="N35" s="68">
        <v>98963</v>
      </c>
      <c r="O35" s="68">
        <v>103342</v>
      </c>
      <c r="P35" s="68">
        <v>114275</v>
      </c>
      <c r="Q35" s="68">
        <v>109389</v>
      </c>
      <c r="R35" s="68">
        <v>127771</v>
      </c>
      <c r="S35" s="68">
        <v>125161</v>
      </c>
      <c r="T35" s="68">
        <v>133964</v>
      </c>
      <c r="U35" s="68">
        <v>140193</v>
      </c>
    </row>
    <row r="36" spans="2:21" ht="21" customHeight="1" x14ac:dyDescent="0.2">
      <c r="B36" s="55" t="s">
        <v>18</v>
      </c>
      <c r="C36" s="65">
        <v>2140</v>
      </c>
      <c r="D36" s="92" t="s">
        <v>31</v>
      </c>
      <c r="E36" s="65">
        <v>5000</v>
      </c>
      <c r="F36" s="65">
        <v>12866</v>
      </c>
      <c r="G36" s="65">
        <v>14972</v>
      </c>
      <c r="H36" s="65">
        <v>19317</v>
      </c>
      <c r="I36" s="65">
        <v>21030</v>
      </c>
      <c r="J36" s="65">
        <v>20010</v>
      </c>
      <c r="K36" s="65">
        <v>20847</v>
      </c>
      <c r="L36" s="65">
        <v>25522</v>
      </c>
      <c r="M36" s="65">
        <v>21966</v>
      </c>
      <c r="N36" s="65">
        <v>23379</v>
      </c>
      <c r="O36" s="65">
        <v>43785</v>
      </c>
      <c r="P36" s="65">
        <v>55499</v>
      </c>
      <c r="Q36" s="65">
        <v>45929</v>
      </c>
      <c r="R36" s="65">
        <v>60784</v>
      </c>
      <c r="S36" s="65">
        <v>78527</v>
      </c>
      <c r="T36" s="65">
        <v>74769</v>
      </c>
      <c r="U36" s="65">
        <v>81596</v>
      </c>
    </row>
    <row r="37" spans="2:21" ht="21" customHeight="1" x14ac:dyDescent="0.2">
      <c r="B37" s="124" t="s">
        <v>39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33"/>
    </row>
    <row r="38" spans="2:21" ht="21" customHeight="1" x14ac:dyDescent="0.2">
      <c r="B38" s="129" t="s">
        <v>26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30"/>
      <c r="Q38" s="130"/>
      <c r="R38" s="130"/>
      <c r="S38" s="101"/>
      <c r="T38" s="2"/>
    </row>
    <row r="39" spans="2:21" ht="21" customHeight="1" x14ac:dyDescent="0.2">
      <c r="B39" s="129" t="s">
        <v>34</v>
      </c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30"/>
      <c r="Q39" s="130"/>
      <c r="R39" s="130"/>
      <c r="S39" s="101"/>
      <c r="T39" s="2"/>
    </row>
    <row r="40" spans="2:21" ht="21" customHeight="1" x14ac:dyDescent="0.2">
      <c r="B40" s="129" t="s">
        <v>27</v>
      </c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30"/>
      <c r="Q40" s="130"/>
      <c r="R40" s="130"/>
      <c r="S40" s="101"/>
      <c r="T40" s="2"/>
    </row>
    <row r="41" spans="2:21" ht="21" customHeight="1" x14ac:dyDescent="0.2">
      <c r="B41" s="129" t="s">
        <v>28</v>
      </c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30"/>
      <c r="Q41" s="130"/>
      <c r="R41" s="130"/>
      <c r="S41" s="101"/>
      <c r="T41" s="2"/>
    </row>
    <row r="42" spans="2:21" ht="21" customHeight="1" x14ac:dyDescent="0.2">
      <c r="B42" s="129" t="s">
        <v>32</v>
      </c>
      <c r="C42" s="129"/>
      <c r="D42" s="129"/>
      <c r="E42" s="129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2"/>
      <c r="Q42" s="102"/>
      <c r="R42" s="102"/>
      <c r="S42" s="101"/>
      <c r="T42" s="2"/>
    </row>
    <row r="43" spans="2:21" ht="21" customHeight="1" x14ac:dyDescent="0.2"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30"/>
      <c r="Q43" s="130"/>
      <c r="R43" s="130"/>
      <c r="S43" s="1"/>
      <c r="T43" s="1"/>
    </row>
    <row r="44" spans="2:21" x14ac:dyDescent="0.2"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6"/>
      <c r="Q44" s="136"/>
      <c r="R44" s="136"/>
    </row>
    <row r="45" spans="2:21" x14ac:dyDescent="0.2"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6"/>
      <c r="Q45" s="136"/>
      <c r="R45" s="136"/>
    </row>
    <row r="46" spans="2:21" x14ac:dyDescent="0.2"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6"/>
      <c r="Q46" s="136"/>
      <c r="R46" s="136"/>
    </row>
    <row r="47" spans="2:21" x14ac:dyDescent="0.2"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6"/>
      <c r="Q47" s="136"/>
      <c r="R47" s="136"/>
    </row>
    <row r="48" spans="2:21" ht="15" x14ac:dyDescent="0.25">
      <c r="B48" s="137"/>
      <c r="C48" s="137"/>
      <c r="D48" s="137"/>
      <c r="E48" s="137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7"/>
      <c r="Q48" s="77"/>
      <c r="R48" s="77"/>
    </row>
  </sheetData>
  <mergeCells count="26">
    <mergeCell ref="B44:R44"/>
    <mergeCell ref="B45:R45"/>
    <mergeCell ref="B46:R46"/>
    <mergeCell ref="B21:U21"/>
    <mergeCell ref="B22:U22"/>
    <mergeCell ref="B47:R47"/>
    <mergeCell ref="B48:E48"/>
    <mergeCell ref="B15:S15"/>
    <mergeCell ref="B16:T16"/>
    <mergeCell ref="B17:R17"/>
    <mergeCell ref="S17:T17"/>
    <mergeCell ref="B43:R43"/>
    <mergeCell ref="B37:S37"/>
    <mergeCell ref="B38:R38"/>
    <mergeCell ref="B39:R39"/>
    <mergeCell ref="B40:R40"/>
    <mergeCell ref="B41:R41"/>
    <mergeCell ref="B42:E42"/>
    <mergeCell ref="B23:B24"/>
    <mergeCell ref="C20:U20"/>
    <mergeCell ref="C23:U23"/>
    <mergeCell ref="B5:B6"/>
    <mergeCell ref="C5:U5"/>
    <mergeCell ref="C2:U2"/>
    <mergeCell ref="B3:U3"/>
    <mergeCell ref="B4:U4"/>
  </mergeCells>
  <pageMargins left="0.23622047244094491" right="0.23622047244094491" top="0.74803149606299213" bottom="0.74803149606299213" header="0.31496062992125984" footer="0.31496062992125984"/>
  <pageSetup paperSize="9" scale="50"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'SERVICIOS-BIENES'!S26:S26</xm:f>
              <xm:sqref>S26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AS43"/>
  <sheetViews>
    <sheetView tabSelected="1" zoomScale="50" zoomScaleNormal="50" workbookViewId="0">
      <selection activeCell="C23" sqref="C23:T23"/>
    </sheetView>
  </sheetViews>
  <sheetFormatPr baseColWidth="10" defaultRowHeight="12.75" x14ac:dyDescent="0.2"/>
  <cols>
    <col min="1" max="1" width="2.7109375" style="2" customWidth="1"/>
    <col min="2" max="2" width="57.7109375" style="2" customWidth="1"/>
    <col min="3" max="15" width="11.28515625" style="2" customWidth="1"/>
    <col min="16" max="20" width="11.28515625" style="6" customWidth="1"/>
    <col min="21" max="21" width="11.28515625" style="2" customWidth="1"/>
    <col min="22" max="16384" width="11.42578125" style="2"/>
  </cols>
  <sheetData>
    <row r="1" spans="2:45" ht="50.1" customHeight="1" x14ac:dyDescent="0.2">
      <c r="B1" s="34" t="s">
        <v>97</v>
      </c>
    </row>
    <row r="2" spans="2:45" ht="33.950000000000003" customHeight="1" x14ac:dyDescent="0.5">
      <c r="B2" s="10"/>
      <c r="C2" s="121" t="s">
        <v>49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2:45" customFormat="1" ht="21" customHeight="1" x14ac:dyDescent="0.25">
      <c r="B3" s="127" t="s">
        <v>66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</row>
    <row r="4" spans="2:45" customFormat="1" ht="21" customHeight="1" x14ac:dyDescent="0.25">
      <c r="B4" s="141" t="s">
        <v>67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</row>
    <row r="5" spans="2:45" ht="18" customHeight="1" x14ac:dyDescent="0.2">
      <c r="B5" s="122" t="s">
        <v>98</v>
      </c>
      <c r="C5" s="131" t="s">
        <v>99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2:45" ht="18" customHeight="1" x14ac:dyDescent="0.2">
      <c r="B6" s="123"/>
      <c r="C6" s="38" t="s">
        <v>2</v>
      </c>
      <c r="D6" s="38">
        <v>1999</v>
      </c>
      <c r="E6" s="38" t="s">
        <v>3</v>
      </c>
      <c r="F6" s="38">
        <v>2002</v>
      </c>
      <c r="G6" s="38">
        <v>2003</v>
      </c>
      <c r="H6" s="38">
        <v>2004</v>
      </c>
      <c r="I6" s="38">
        <v>2005</v>
      </c>
      <c r="J6" s="38">
        <v>2006</v>
      </c>
      <c r="K6" s="38">
        <v>2007</v>
      </c>
      <c r="L6" s="38">
        <v>2008</v>
      </c>
      <c r="M6" s="38">
        <v>2009</v>
      </c>
      <c r="N6" s="38">
        <v>2010</v>
      </c>
      <c r="O6" s="38">
        <v>2011</v>
      </c>
      <c r="P6" s="37">
        <v>2012</v>
      </c>
      <c r="Q6" s="37">
        <v>2013</v>
      </c>
      <c r="R6" s="37">
        <v>2014</v>
      </c>
      <c r="S6" s="37">
        <v>2015</v>
      </c>
      <c r="T6" s="37">
        <v>2016</v>
      </c>
      <c r="U6" s="37">
        <v>2017</v>
      </c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2:45" ht="21" customHeight="1" x14ac:dyDescent="0.2">
      <c r="B7" s="44" t="s">
        <v>86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57"/>
      <c r="Q7" s="47"/>
      <c r="R7" s="50"/>
      <c r="S7" s="58"/>
      <c r="T7" s="50"/>
      <c r="U7" s="50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2:45" ht="21" customHeight="1" x14ac:dyDescent="0.2">
      <c r="B8" s="49" t="s">
        <v>95</v>
      </c>
      <c r="C8" s="93">
        <v>42.871796713495939</v>
      </c>
      <c r="D8" s="93">
        <v>47.589342908563239</v>
      </c>
      <c r="E8" s="93">
        <v>54.162941747202602</v>
      </c>
      <c r="F8" s="93">
        <v>62.510887508191551</v>
      </c>
      <c r="G8" s="93">
        <v>54.971280409128923</v>
      </c>
      <c r="H8" s="93">
        <v>53.811189862758269</v>
      </c>
      <c r="I8" s="93">
        <v>46.298141463560157</v>
      </c>
      <c r="J8" s="93">
        <v>52.083471996554628</v>
      </c>
      <c r="K8" s="93">
        <v>45.527241112828435</v>
      </c>
      <c r="L8" s="93">
        <v>51.472073672293988</v>
      </c>
      <c r="M8" s="93">
        <v>51.788073752646355</v>
      </c>
      <c r="N8" s="93">
        <v>41.3992819332395</v>
      </c>
      <c r="O8" s="93">
        <v>33.553238875294873</v>
      </c>
      <c r="P8" s="93">
        <v>42.479929731468658</v>
      </c>
      <c r="Q8" s="93">
        <v>33.025052430342548</v>
      </c>
      <c r="R8" s="93">
        <v>37.970769203645915</v>
      </c>
      <c r="S8" s="93">
        <v>26.577721047437855</v>
      </c>
      <c r="T8" s="93">
        <v>31.849309779764408</v>
      </c>
      <c r="U8" s="93">
        <v>33.161894084753172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2:45" ht="21" customHeight="1" x14ac:dyDescent="0.2">
      <c r="B9" s="49" t="s">
        <v>96</v>
      </c>
      <c r="C9" s="93">
        <v>11.782213553181794</v>
      </c>
      <c r="D9" s="93">
        <v>11.538645900967836</v>
      </c>
      <c r="E9" s="93">
        <v>15.705460908470785</v>
      </c>
      <c r="F9" s="93">
        <v>19.692495292448839</v>
      </c>
      <c r="G9" s="93">
        <v>16.536922413140875</v>
      </c>
      <c r="H9" s="93">
        <v>12.419725115537689</v>
      </c>
      <c r="I9" s="93">
        <v>9.1393454849199003</v>
      </c>
      <c r="J9" s="93">
        <v>15.859483585537262</v>
      </c>
      <c r="K9" s="93">
        <v>13.592349304482225</v>
      </c>
      <c r="L9" s="93">
        <v>16.408742486211221</v>
      </c>
      <c r="M9" s="93">
        <v>17.813546343148001</v>
      </c>
      <c r="N9" s="93">
        <v>12.452006477847213</v>
      </c>
      <c r="O9" s="93">
        <v>8.3733827601869617</v>
      </c>
      <c r="P9" s="93">
        <v>10.69010637874883</v>
      </c>
      <c r="Q9" s="93">
        <v>8.2552822678441498</v>
      </c>
      <c r="R9" s="93">
        <v>9.3956382997478887</v>
      </c>
      <c r="S9" s="93">
        <v>4.5030670803510882</v>
      </c>
      <c r="T9" s="93">
        <v>6.195938467874087</v>
      </c>
      <c r="U9" s="93">
        <v>9.5237692022401692</v>
      </c>
      <c r="V9" s="29"/>
      <c r="W9" s="29"/>
      <c r="X9" s="29"/>
      <c r="Y9" s="29"/>
      <c r="Z9" s="29"/>
      <c r="AA9" s="29"/>
      <c r="AB9" s="29"/>
      <c r="AC9" s="29"/>
      <c r="AD9" s="29"/>
      <c r="AE9" s="29"/>
      <c r="AF9" s="1"/>
    </row>
    <row r="10" spans="2:45" s="5" customFormat="1" ht="21" customHeight="1" x14ac:dyDescent="0.2">
      <c r="B10" s="117" t="s">
        <v>82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47"/>
      <c r="R10" s="50"/>
      <c r="S10" s="58"/>
      <c r="T10" s="50"/>
      <c r="U10" s="50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2:45" s="5" customFormat="1" ht="21" customHeight="1" x14ac:dyDescent="0.2">
      <c r="B11" s="49" t="s">
        <v>19</v>
      </c>
      <c r="C11" s="73">
        <v>191002</v>
      </c>
      <c r="D11" s="73">
        <v>218417</v>
      </c>
      <c r="E11" s="73">
        <v>255674</v>
      </c>
      <c r="F11" s="73">
        <v>301430</v>
      </c>
      <c r="G11" s="73">
        <v>268831</v>
      </c>
      <c r="H11" s="73">
        <v>268386</v>
      </c>
      <c r="I11" s="73">
        <v>232794</v>
      </c>
      <c r="J11" s="73">
        <v>266058</v>
      </c>
      <c r="K11" s="73">
        <v>235649</v>
      </c>
      <c r="L11" s="73">
        <v>270075</v>
      </c>
      <c r="M11" s="73">
        <v>275931</v>
      </c>
      <c r="N11" s="73">
        <v>222659</v>
      </c>
      <c r="O11" s="73">
        <v>183198</v>
      </c>
      <c r="P11" s="73">
        <v>235044</v>
      </c>
      <c r="Q11" s="73">
        <v>185186</v>
      </c>
      <c r="R11" s="73">
        <v>215374</v>
      </c>
      <c r="S11" s="73">
        <v>153249</v>
      </c>
      <c r="T11" s="73">
        <v>185613</v>
      </c>
      <c r="U11" s="73">
        <v>195818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R11" s="2"/>
      <c r="AS11" s="2"/>
    </row>
    <row r="12" spans="2:45" s="5" customFormat="1" ht="21" customHeight="1" x14ac:dyDescent="0.2">
      <c r="B12" s="52" t="s">
        <v>20</v>
      </c>
      <c r="C12" s="74">
        <v>52492</v>
      </c>
      <c r="D12" s="74">
        <v>52958</v>
      </c>
      <c r="E12" s="74">
        <v>74137</v>
      </c>
      <c r="F12" s="74">
        <v>94958</v>
      </c>
      <c r="G12" s="74">
        <v>80872</v>
      </c>
      <c r="H12" s="74">
        <v>61944</v>
      </c>
      <c r="I12" s="74">
        <v>45954</v>
      </c>
      <c r="J12" s="74">
        <v>81015</v>
      </c>
      <c r="K12" s="74">
        <v>70354</v>
      </c>
      <c r="L12" s="74">
        <v>86097</v>
      </c>
      <c r="M12" s="74">
        <v>94912</v>
      </c>
      <c r="N12" s="74">
        <v>66971</v>
      </c>
      <c r="O12" s="74">
        <v>45718</v>
      </c>
      <c r="P12" s="74">
        <v>59149</v>
      </c>
      <c r="Q12" s="74">
        <v>46291</v>
      </c>
      <c r="R12" s="74">
        <v>53293</v>
      </c>
      <c r="S12" s="74">
        <v>25965</v>
      </c>
      <c r="T12" s="74">
        <v>36109</v>
      </c>
      <c r="U12" s="74">
        <v>56237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</row>
    <row r="13" spans="2:45" ht="21" customHeight="1" x14ac:dyDescent="0.2">
      <c r="B13" s="124" t="s">
        <v>39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2:45" ht="21" customHeight="1" x14ac:dyDescent="0.2">
      <c r="B14" s="138" t="s">
        <v>37</v>
      </c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2:45" ht="21" customHeight="1" x14ac:dyDescent="0.2">
      <c r="B15" s="138" t="s">
        <v>38</v>
      </c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2:45" ht="21" customHeight="1" x14ac:dyDescent="0.2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6"/>
    </row>
    <row r="17" spans="2:21" ht="18" customHeight="1" x14ac:dyDescent="0.2">
      <c r="B17" s="13"/>
      <c r="C17" s="13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2:21" ht="18" customHeight="1" x14ac:dyDescent="0.2">
      <c r="B18" s="13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2:21" ht="21" customHeight="1" x14ac:dyDescent="0.2">
      <c r="B19" s="149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</row>
    <row r="20" spans="2:21" ht="21" customHeight="1" x14ac:dyDescent="0.2">
      <c r="B20" s="149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</row>
    <row r="21" spans="2:21" ht="21" customHeight="1" x14ac:dyDescent="0.2"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</row>
    <row r="22" spans="2:21" ht="21" customHeight="1" x14ac:dyDescent="0.2"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</row>
    <row r="23" spans="2:21" ht="21" customHeight="1" x14ac:dyDescent="0.2">
      <c r="B23" s="146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</row>
    <row r="24" spans="2:21" ht="21" customHeight="1" x14ac:dyDescent="0.2">
      <c r="B24" s="146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/>
      <c r="Q24" s="25"/>
      <c r="R24" s="25"/>
      <c r="S24" s="25"/>
      <c r="T24" s="26"/>
    </row>
    <row r="25" spans="2:21" ht="21" customHeight="1" x14ac:dyDescent="0.2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</row>
    <row r="26" spans="2:21" ht="21" customHeight="1" x14ac:dyDescent="0.2">
      <c r="B26" s="4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7"/>
      <c r="Q26" s="18"/>
      <c r="R26" s="18"/>
      <c r="S26" s="19"/>
      <c r="T26" s="11"/>
    </row>
    <row r="27" spans="2:21" ht="20.100000000000001" customHeight="1" x14ac:dyDescent="0.2">
      <c r="B27" s="4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8"/>
      <c r="S27" s="19"/>
      <c r="T27" s="11"/>
    </row>
    <row r="28" spans="2:21" ht="20.100000000000001" customHeight="1" x14ac:dyDescent="0.2">
      <c r="B28" s="4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8"/>
      <c r="S28" s="19"/>
      <c r="T28" s="11"/>
    </row>
    <row r="29" spans="2:21" ht="33.950000000000003" customHeight="1" x14ac:dyDescent="0.2">
      <c r="B29" s="4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8"/>
      <c r="S29" s="19"/>
      <c r="T29" s="11"/>
      <c r="U29" s="30"/>
    </row>
    <row r="30" spans="2:21" ht="21" customHeight="1" x14ac:dyDescent="0.2">
      <c r="B30" s="4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8"/>
      <c r="R30" s="18"/>
      <c r="S30" s="19"/>
      <c r="T30" s="11"/>
      <c r="U30" s="15"/>
    </row>
    <row r="31" spans="2:21" ht="21" customHeight="1" x14ac:dyDescent="0.2"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20"/>
    </row>
    <row r="32" spans="2:21" ht="18" customHeight="1" x14ac:dyDescent="0.2">
      <c r="B32" s="4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12"/>
      <c r="R32" s="22"/>
      <c r="S32" s="3"/>
      <c r="T32" s="28"/>
      <c r="U32" s="7"/>
    </row>
    <row r="33" spans="2:21" ht="18" customHeight="1" x14ac:dyDescent="0.2">
      <c r="B33" s="4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12"/>
      <c r="R33" s="22"/>
      <c r="S33" s="3"/>
      <c r="T33" s="28"/>
      <c r="U33" s="7"/>
    </row>
    <row r="34" spans="2:21" ht="21" customHeight="1" x14ac:dyDescent="0.2">
      <c r="B34" s="4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12"/>
      <c r="R34" s="22"/>
      <c r="S34" s="3"/>
      <c r="T34" s="28"/>
      <c r="U34" s="7"/>
    </row>
    <row r="35" spans="2:21" ht="21" customHeight="1" x14ac:dyDescent="0.2">
      <c r="B35" s="4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12"/>
      <c r="R35" s="22"/>
      <c r="S35" s="3"/>
      <c r="T35" s="28"/>
      <c r="U35" s="31"/>
    </row>
    <row r="36" spans="2:21" ht="21" customHeight="1" x14ac:dyDescent="0.2">
      <c r="B36" s="4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12"/>
      <c r="Q36" s="12"/>
      <c r="R36" s="22"/>
      <c r="S36" s="3"/>
      <c r="T36" s="28"/>
    </row>
    <row r="37" spans="2:21" ht="21" customHeight="1" x14ac:dyDescent="0.2"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32"/>
    </row>
    <row r="38" spans="2:21" ht="21" customHeight="1" x14ac:dyDescent="0.2"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3"/>
      <c r="Q38" s="143"/>
      <c r="R38" s="143"/>
      <c r="S38" s="5"/>
      <c r="T38" s="5"/>
    </row>
    <row r="39" spans="2:21" ht="21" customHeight="1" x14ac:dyDescent="0.2"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3"/>
      <c r="Q39" s="143"/>
      <c r="R39" s="143"/>
      <c r="S39" s="5"/>
      <c r="T39" s="5"/>
    </row>
    <row r="40" spans="2:21" ht="21" customHeight="1" x14ac:dyDescent="0.2"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3"/>
      <c r="Q40" s="143"/>
      <c r="R40" s="143"/>
      <c r="S40" s="5"/>
      <c r="T40" s="5"/>
    </row>
    <row r="41" spans="2:21" x14ac:dyDescent="0.2"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3"/>
      <c r="Q41" s="143"/>
      <c r="R41" s="143"/>
      <c r="S41" s="5"/>
      <c r="T41" s="5"/>
    </row>
    <row r="42" spans="2:21" x14ac:dyDescent="0.2">
      <c r="B42" s="142"/>
      <c r="C42" s="142"/>
      <c r="D42" s="142"/>
      <c r="E42" s="142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2:21" x14ac:dyDescent="0.2"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5"/>
      <c r="T43" s="5"/>
    </row>
  </sheetData>
  <mergeCells count="22">
    <mergeCell ref="B14:T14"/>
    <mergeCell ref="B13:T13"/>
    <mergeCell ref="B38:R38"/>
    <mergeCell ref="B39:R39"/>
    <mergeCell ref="B15:T15"/>
    <mergeCell ref="B19:B20"/>
    <mergeCell ref="C19:T20"/>
    <mergeCell ref="B40:R40"/>
    <mergeCell ref="B41:R41"/>
    <mergeCell ref="B42:E42"/>
    <mergeCell ref="B43:R43"/>
    <mergeCell ref="B21:T21"/>
    <mergeCell ref="B22:T22"/>
    <mergeCell ref="B23:B24"/>
    <mergeCell ref="C23:T23"/>
    <mergeCell ref="B31:T31"/>
    <mergeCell ref="B37:S37"/>
    <mergeCell ref="B5:B6"/>
    <mergeCell ref="C5:U5"/>
    <mergeCell ref="C2:U2"/>
    <mergeCell ref="B3:U3"/>
    <mergeCell ref="B4:U4"/>
  </mergeCells>
  <pageMargins left="0.23622047244094491" right="0.23622047244094491" top="0.74803149606299213" bottom="0.74803149606299213" header="0.31496062992125984" footer="0.31496062992125984"/>
  <pageSetup paperSize="9" scale="50"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POBREZA!S26:S26</xm:f>
              <xm:sqref>S26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EDUC-SALUD-CI</vt:lpstr>
      <vt:lpstr>EMPLEO-SEGURIDAD</vt:lpstr>
      <vt:lpstr>SERVICIOS-BIENES</vt:lpstr>
      <vt:lpstr>POBREZA</vt:lpstr>
      <vt:lpstr>'EDUC-SALUD-CI'!Área_de_impresión</vt:lpstr>
      <vt:lpstr>'EMPLEO-SEGURIDAD'!Área_de_impresión</vt:lpstr>
      <vt:lpstr>POBREZA!Área_de_impresión</vt:lpstr>
      <vt:lpstr>'SERVICIOS-BIENES'!Área_de_impresión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Formoso</dc:creator>
  <cp:lastModifiedBy>lescobar</cp:lastModifiedBy>
  <cp:lastPrinted>2018-06-26T15:18:22Z</cp:lastPrinted>
  <dcterms:created xsi:type="dcterms:W3CDTF">2017-06-21T16:19:20Z</dcterms:created>
  <dcterms:modified xsi:type="dcterms:W3CDTF">2018-06-26T18:36:05Z</dcterms:modified>
</cp:coreProperties>
</file>